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體育室行政\4競賽＿活動＿研習\校外競賽\107學年度\"/>
    </mc:Choice>
  </mc:AlternateContent>
  <bookViews>
    <workbookView xWindow="0" yWindow="0" windowWidth="16845" windowHeight="8340"/>
  </bookViews>
  <sheets>
    <sheet name="107-2-01" sheetId="3" r:id="rId1"/>
    <sheet name="107-2經費支出" sheetId="4" r:id="rId2"/>
    <sheet name="105-107獎牌統計" sheetId="5" r:id="rId3"/>
    <sheet name="105-107獎牌統計 (2)" sheetId="9" r:id="rId4"/>
  </sheets>
  <definedNames>
    <definedName name="_xlnm._FilterDatabase" localSheetId="0" hidden="1">'107-2-01'!$A$1:$J$76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E3" i="9" l="1"/>
  <c r="E4" i="5" l="1"/>
  <c r="E3" i="5"/>
</calcChain>
</file>

<file path=xl/sharedStrings.xml><?xml version="1.0" encoding="utf-8"?>
<sst xmlns="http://schemas.openxmlformats.org/spreadsheetml/2006/main" count="558" uniqueCount="331">
  <si>
    <t>NO.</t>
    <phoneticPr fontId="2" type="noConversion"/>
  </si>
  <si>
    <t>比賽名稱</t>
    <phoneticPr fontId="2" type="noConversion"/>
  </si>
  <si>
    <t>比賽項目</t>
    <phoneticPr fontId="2" type="noConversion"/>
  </si>
  <si>
    <t>教練</t>
    <phoneticPr fontId="2" type="noConversion"/>
  </si>
  <si>
    <t>得獎情形</t>
    <phoneticPr fontId="2" type="noConversion"/>
  </si>
  <si>
    <t>主辦單位</t>
    <phoneticPr fontId="2" type="noConversion"/>
  </si>
  <si>
    <t>比賽地點</t>
    <phoneticPr fontId="2" type="noConversion"/>
  </si>
  <si>
    <t>日期</t>
    <phoneticPr fontId="1" type="noConversion"/>
  </si>
  <si>
    <t>班級</t>
    <phoneticPr fontId="2" type="noConversion"/>
  </si>
  <si>
    <t>交通費</t>
    <phoneticPr fontId="2" type="noConversion"/>
  </si>
  <si>
    <t>報名費</t>
    <phoneticPr fontId="2" type="noConversion"/>
  </si>
  <si>
    <t>膳雜費</t>
    <phoneticPr fontId="2" type="noConversion"/>
  </si>
  <si>
    <t>保險費</t>
    <phoneticPr fontId="2" type="noConversion"/>
  </si>
  <si>
    <t>其他</t>
    <phoneticPr fontId="2" type="noConversion"/>
  </si>
  <si>
    <t>小計</t>
    <phoneticPr fontId="2" type="noConversion"/>
  </si>
  <si>
    <t>活動日期</t>
    <phoneticPr fontId="2" type="noConversion"/>
  </si>
  <si>
    <t>獎金</t>
    <phoneticPr fontId="1" type="noConversion"/>
  </si>
  <si>
    <t>經費申請</t>
    <phoneticPr fontId="2" type="noConversion"/>
  </si>
  <si>
    <t>資料檢核</t>
    <phoneticPr fontId="1" type="noConversion"/>
  </si>
  <si>
    <t>是否得獎</t>
    <phoneticPr fontId="1" type="noConversion"/>
  </si>
  <si>
    <t>等級</t>
    <phoneticPr fontId="1" type="noConversion"/>
  </si>
  <si>
    <t>老師交通費</t>
    <phoneticPr fontId="1" type="noConversion"/>
  </si>
  <si>
    <t>108/03/02</t>
    <phoneticPr fontId="2" type="noConversion"/>
  </si>
  <si>
    <t>108/03/06</t>
    <phoneticPr fontId="2" type="noConversion"/>
  </si>
  <si>
    <t>冰球</t>
  </si>
  <si>
    <t>藤球</t>
  </si>
  <si>
    <t>108年臺北市青年盃藤球錦標賽雙打、四人</t>
    <phoneticPr fontId="2" type="noConversion"/>
  </si>
  <si>
    <t>108年臺北市青年盃冰球錦標賽高中組與公開組</t>
    <phoneticPr fontId="2" type="noConversion"/>
  </si>
  <si>
    <t xml:space="preserve">107/11/25 </t>
  </si>
  <si>
    <t>台北市107年第三十六屆中正盃溜冰錦標賽</t>
  </si>
  <si>
    <t>107/12/06-12/12</t>
  </si>
  <si>
    <t>107學年度棒球運動聯賽</t>
  </si>
  <si>
    <t>108/1/14-1/16</t>
  </si>
  <si>
    <t>2019年第一屆真理盃全國大專院校棒球賽競賽</t>
  </si>
  <si>
    <t>108/03/2-3/3</t>
  </si>
  <si>
    <t>108年台北市青年藤球錦標賽</t>
  </si>
  <si>
    <t>108/3/19</t>
  </si>
  <si>
    <t>108/3/24</t>
  </si>
  <si>
    <t>2019年FIT MODEL 模特健體、形體錦標賽</t>
  </si>
  <si>
    <t>108/3/30</t>
  </si>
  <si>
    <t>108年苗栗是跆拳道嘉年華競賽</t>
  </si>
  <si>
    <t xml:space="preserve">108/4/9-4/12 </t>
  </si>
  <si>
    <t>108/4/11-4/14</t>
  </si>
  <si>
    <t>108年會長盃全國溜冰錦標賽</t>
  </si>
  <si>
    <t>108/4/26-5/1</t>
  </si>
  <si>
    <t>108年全國大專院校運動會---跆拳道錦標賽</t>
  </si>
  <si>
    <t>108/4/27-5/1</t>
  </si>
  <si>
    <t>108年全國大專運動會</t>
  </si>
  <si>
    <t>108/5/4</t>
  </si>
  <si>
    <t>108年台北市青年盃競速溜冰賽</t>
  </si>
  <si>
    <t>108/511</t>
  </si>
  <si>
    <t>108年全國大專盃馬術錦標賽</t>
  </si>
  <si>
    <t>108/5/11</t>
  </si>
  <si>
    <t>基隆市理事長盃暨十縣市跆拳道賽</t>
  </si>
  <si>
    <t>108/5/12</t>
  </si>
  <si>
    <t>2019ST 鐵人三項暨鐵人兩項賽 新北微風站</t>
  </si>
  <si>
    <t>108/5/23-5/26</t>
  </si>
  <si>
    <t>108年第16屆總統盃全國溜冰錦標賽(競速賽)</t>
  </si>
  <si>
    <t>108/5/22-5/26</t>
  </si>
  <si>
    <t>108年第16屆總統盃全國溜冰錦標賽(曲棍球)</t>
  </si>
  <si>
    <t>2019慧行盃全國身心障礙游泳錦標賽</t>
  </si>
  <si>
    <t>溜冰</t>
    <phoneticPr fontId="2" type="noConversion"/>
  </si>
  <si>
    <t>邱玉惠</t>
    <phoneticPr fontId="2" type="noConversion"/>
  </si>
  <si>
    <t>運三明</t>
    <phoneticPr fontId="2" type="noConversion"/>
  </si>
  <si>
    <t>國家級</t>
    <phoneticPr fontId="2" type="noConversion"/>
  </si>
  <si>
    <t>名次</t>
    <phoneticPr fontId="2" type="noConversion"/>
  </si>
  <si>
    <t>台北市體育總會滑輪溜冰協會</t>
    <phoneticPr fontId="2" type="noConversion"/>
  </si>
  <si>
    <t>台北市迎風溜冰場</t>
    <phoneticPr fontId="2" type="noConversion"/>
  </si>
  <si>
    <t>棒球</t>
    <phoneticPr fontId="2" type="noConversion"/>
  </si>
  <si>
    <t>夏隆正</t>
    <phoneticPr fontId="2" type="noConversion"/>
  </si>
  <si>
    <t>教育部</t>
    <phoneticPr fontId="2" type="noConversion"/>
  </si>
  <si>
    <t>台北市社子島棒球場</t>
    <phoneticPr fontId="2" type="noConversion"/>
  </si>
  <si>
    <t>縣市級</t>
    <phoneticPr fontId="2" type="noConversion"/>
  </si>
  <si>
    <t>真理大學運動管理學系</t>
    <phoneticPr fontId="2" type="noConversion"/>
  </si>
  <si>
    <t>觀山棒球場D,E</t>
    <phoneticPr fontId="2" type="noConversion"/>
  </si>
  <si>
    <t>藤球</t>
    <phoneticPr fontId="2" type="noConversion"/>
  </si>
  <si>
    <t>倪子翔</t>
    <phoneticPr fontId="2" type="noConversion"/>
  </si>
  <si>
    <t>106年台北市青年藤球錦標賽</t>
  </si>
  <si>
    <t>107年台北市青年藤球錦標賽</t>
  </si>
  <si>
    <t>台北市立大學中正堂3樓</t>
    <phoneticPr fontId="2" type="noConversion"/>
  </si>
  <si>
    <t>台北市體育總會藤球協會</t>
  </si>
  <si>
    <t>第三名 
(運二明)陳駿、蔡政翰 
(運一明)黃駿逸、吳聲佑 
(餐一明)林冠佑</t>
    <phoneticPr fontId="2" type="noConversion"/>
  </si>
  <si>
    <t>游泳</t>
    <phoneticPr fontId="2" type="noConversion"/>
  </si>
  <si>
    <t>陳瑞斌</t>
    <phoneticPr fontId="2" type="noConversion"/>
  </si>
  <si>
    <t>107年全國會長盃身心障礙者游泳錦標賽</t>
  </si>
  <si>
    <t>四運三甲</t>
    <phoneticPr fontId="2" type="noConversion"/>
  </si>
  <si>
    <t>四運一乙</t>
    <phoneticPr fontId="2" type="noConversion"/>
  </si>
  <si>
    <t>高雄市福誠高中</t>
    <phoneticPr fontId="2" type="noConversion"/>
  </si>
  <si>
    <t>中華民國殘障體育運動總會</t>
    <phoneticPr fontId="2" type="noConversion"/>
  </si>
  <si>
    <t>棒球</t>
    <phoneticPr fontId="2" type="noConversion"/>
  </si>
  <si>
    <t>台北市體育總會藤球協會</t>
    <phoneticPr fontId="2" type="noConversion"/>
  </si>
  <si>
    <t>教育部</t>
    <phoneticPr fontId="2" type="noConversion"/>
  </si>
  <si>
    <t>天母棒球場</t>
    <phoneticPr fontId="2" type="noConversion"/>
  </si>
  <si>
    <t>藤球</t>
    <phoneticPr fontId="2" type="noConversion"/>
  </si>
  <si>
    <t>運四明</t>
    <phoneticPr fontId="2" type="noConversion"/>
  </si>
  <si>
    <t>運二明</t>
    <phoneticPr fontId="2" type="noConversion"/>
  </si>
  <si>
    <t>運四明</t>
    <phoneticPr fontId="2" type="noConversion"/>
  </si>
  <si>
    <t>男子乙組三人賽 
(運一明)黃駿逸、吳聲佑 
(運一明)林冠佑</t>
    <phoneticPr fontId="2" type="noConversion"/>
  </si>
  <si>
    <t>台北市立大學博愛區</t>
    <phoneticPr fontId="2" type="noConversion"/>
  </si>
  <si>
    <t>108年全國大專輕艇競速錦標賽</t>
    <phoneticPr fontId="1" type="noConversion"/>
  </si>
  <si>
    <t>輕艇</t>
    <phoneticPr fontId="2" type="noConversion"/>
  </si>
  <si>
    <t>楊明恩</t>
    <phoneticPr fontId="2" type="noConversion"/>
  </si>
  <si>
    <t>107年全國大專輕艇競速錦標賽</t>
  </si>
  <si>
    <t>中華民國輕艇協會</t>
    <phoneticPr fontId="2" type="noConversion"/>
  </si>
  <si>
    <t>南投日月潭月牙灣</t>
    <phoneticPr fontId="2" type="noConversion"/>
  </si>
  <si>
    <t>四觀三甲</t>
    <phoneticPr fontId="2" type="noConversion"/>
  </si>
  <si>
    <t>健美</t>
    <phoneticPr fontId="2" type="noConversion"/>
  </si>
  <si>
    <t>倪子翔</t>
    <phoneticPr fontId="2" type="noConversion"/>
  </si>
  <si>
    <t>中華民國健美協會</t>
    <phoneticPr fontId="2" type="noConversion"/>
  </si>
  <si>
    <t>台北市中正區愛國西路一號</t>
    <phoneticPr fontId="2" type="noConversion"/>
  </si>
  <si>
    <t>四銀髮三甲</t>
    <phoneticPr fontId="2" type="noConversion"/>
  </si>
  <si>
    <t>周德鈞-男子組形體組</t>
    <phoneticPr fontId="2" type="noConversion"/>
  </si>
  <si>
    <t>跆拳道</t>
    <phoneticPr fontId="2" type="noConversion"/>
  </si>
  <si>
    <t>邱玉惠</t>
    <phoneticPr fontId="2" type="noConversion"/>
  </si>
  <si>
    <t>縣市級</t>
    <phoneticPr fontId="2" type="noConversion"/>
  </si>
  <si>
    <t>運二明</t>
    <phoneticPr fontId="2" type="noConversion"/>
  </si>
  <si>
    <t>林咨含-高中社會女子黑帶一段組</t>
    <phoneticPr fontId="2" type="noConversion"/>
  </si>
  <si>
    <t>苗栗市體育會</t>
    <phoneticPr fontId="2" type="noConversion"/>
  </si>
  <si>
    <t>苗栗縣巨蛋體育館</t>
    <phoneticPr fontId="2" type="noConversion"/>
  </si>
  <si>
    <t>108/3/25-4/2</t>
    <phoneticPr fontId="1" type="noConversion"/>
  </si>
  <si>
    <t>108年會長盃全國溜冰錦標賽-曲棍球</t>
    <phoneticPr fontId="1" type="noConversion"/>
  </si>
  <si>
    <t>108/4/4</t>
    <phoneticPr fontId="1" type="noConversion"/>
  </si>
  <si>
    <t>108年玉山盃全國跆拳道品勢賽</t>
    <phoneticPr fontId="1" type="noConversion"/>
  </si>
  <si>
    <t>曲棍球</t>
    <phoneticPr fontId="2" type="noConversion"/>
  </si>
  <si>
    <t>運三明</t>
    <phoneticPr fontId="2" type="noConversion"/>
  </si>
  <si>
    <t>波賽頓訓練中心</t>
    <phoneticPr fontId="2" type="noConversion"/>
  </si>
  <si>
    <t>四觀一甲</t>
    <phoneticPr fontId="2" type="noConversion"/>
  </si>
  <si>
    <t>李姿婷-女子個人黑帶菁英組</t>
    <phoneticPr fontId="2" type="noConversion"/>
  </si>
  <si>
    <t>玉山跆拳道會</t>
    <phoneticPr fontId="2" type="noConversion"/>
  </si>
  <si>
    <t>新北市鶯歌中學</t>
    <phoneticPr fontId="2" type="noConversion"/>
  </si>
  <si>
    <t>冰球</t>
    <phoneticPr fontId="2" type="noConversion"/>
  </si>
  <si>
    <t>運三明</t>
    <phoneticPr fontId="2" type="noConversion"/>
  </si>
  <si>
    <t>2019年IIHF 冰球U18世界錦標賽第三賽區B組比賽</t>
    <phoneticPr fontId="2" type="noConversion"/>
  </si>
  <si>
    <t>中華民國冰球協會</t>
    <phoneticPr fontId="2" type="noConversion"/>
  </si>
  <si>
    <t>南非開普敦</t>
    <phoneticPr fontId="2" type="noConversion"/>
  </si>
  <si>
    <t>溜冰</t>
    <phoneticPr fontId="2" type="noConversion"/>
  </si>
  <si>
    <t>競速-中壢區公九溜冰場</t>
    <phoneticPr fontId="2" type="noConversion"/>
  </si>
  <si>
    <t>吳鳳科技大學</t>
    <phoneticPr fontId="2" type="noConversion"/>
  </si>
  <si>
    <t>運三明</t>
    <phoneticPr fontId="2" type="noConversion"/>
  </si>
  <si>
    <t>四餐一甲</t>
    <phoneticPr fontId="2" type="noConversion"/>
  </si>
  <si>
    <t>四運一甲</t>
    <phoneticPr fontId="2" type="noConversion"/>
  </si>
  <si>
    <t>張軒綺-女子甲組49公斤級</t>
    <phoneticPr fontId="2" type="noConversion"/>
  </si>
  <si>
    <t>游泳</t>
    <phoneticPr fontId="2" type="noConversion"/>
  </si>
  <si>
    <t>運一明</t>
    <phoneticPr fontId="2" type="noConversion"/>
  </si>
  <si>
    <t>教育部</t>
    <phoneticPr fontId="2" type="noConversion"/>
  </si>
  <si>
    <t>嘉義中正大學</t>
    <phoneticPr fontId="2" type="noConversion"/>
  </si>
  <si>
    <t>溜冰</t>
    <phoneticPr fontId="2" type="noConversion"/>
  </si>
  <si>
    <t>運三明</t>
    <phoneticPr fontId="2" type="noConversion"/>
  </si>
  <si>
    <t>中華民國滑輪溜冰協會</t>
    <phoneticPr fontId="2" type="noConversion"/>
  </si>
  <si>
    <t>台北市迎風溜冰場</t>
    <phoneticPr fontId="2" type="noConversion"/>
  </si>
  <si>
    <t>馬術</t>
    <phoneticPr fontId="2" type="noConversion"/>
  </si>
  <si>
    <t>運四明</t>
    <phoneticPr fontId="2" type="noConversion"/>
  </si>
  <si>
    <t>中華民國馬術協會</t>
    <phoneticPr fontId="2" type="noConversion"/>
  </si>
  <si>
    <t>漢諾威馬術俱樂部</t>
    <phoneticPr fontId="2" type="noConversion"/>
  </si>
  <si>
    <t>周進緯-馬場馬術Preliminary級</t>
    <phoneticPr fontId="2" type="noConversion"/>
  </si>
  <si>
    <t>陳盈淳</t>
    <phoneticPr fontId="2" type="noConversion"/>
  </si>
  <si>
    <t>跆拳道</t>
    <phoneticPr fontId="2" type="noConversion"/>
  </si>
  <si>
    <t>邱玉惠</t>
    <phoneticPr fontId="2" type="noConversion"/>
  </si>
  <si>
    <t>基隆市跆拳道協會</t>
    <phoneticPr fontId="2" type="noConversion"/>
  </si>
  <si>
    <t>基隆市五堵國小</t>
    <phoneticPr fontId="2" type="noConversion"/>
  </si>
  <si>
    <t>四運四乙</t>
    <phoneticPr fontId="2" type="noConversion"/>
  </si>
  <si>
    <t>四運三乙</t>
    <phoneticPr fontId="2" type="noConversion"/>
  </si>
  <si>
    <t>四運二甲</t>
    <phoneticPr fontId="2" type="noConversion"/>
  </si>
  <si>
    <t>四運一乙</t>
    <phoneticPr fontId="2" type="noConversion"/>
  </si>
  <si>
    <t>黃泳齊-大專高中男子組黑帶第三量級</t>
    <phoneticPr fontId="2" type="noConversion"/>
  </si>
  <si>
    <t>李育德-大專高中男子組黑帶第四量級</t>
    <phoneticPr fontId="2" type="noConversion"/>
  </si>
  <si>
    <t>陳建山-大專高中男子組黑帶第五量級</t>
    <phoneticPr fontId="2" type="noConversion"/>
  </si>
  <si>
    <t>鐵人</t>
    <phoneticPr fontId="2" type="noConversion"/>
  </si>
  <si>
    <t>2018ST 鐵人三項暨鐵人兩項賽 新北微風站</t>
  </si>
  <si>
    <t>張國彬</t>
    <phoneticPr fontId="2" type="noConversion"/>
  </si>
  <si>
    <t>四運四甲</t>
    <phoneticPr fontId="2" type="noConversion"/>
  </si>
  <si>
    <t>高欽翔-半程鐵人M20男子組</t>
    <phoneticPr fontId="2" type="noConversion"/>
  </si>
  <si>
    <t>標準全程男子接力組
(四運一甲)楊永晨
(運一明)莫庭睿、李岳軒</t>
    <phoneticPr fontId="2" type="noConversion"/>
  </si>
  <si>
    <t>新北市超級鐵人運動發展協會</t>
    <phoneticPr fontId="2" type="noConversion"/>
  </si>
  <si>
    <t>大台北都會公園微風運河周邊</t>
    <phoneticPr fontId="2" type="noConversion"/>
  </si>
  <si>
    <t>龍舟</t>
    <phoneticPr fontId="2" type="noConversion"/>
  </si>
  <si>
    <t>高雄市政府運動發展局</t>
    <phoneticPr fontId="2" type="noConversion"/>
  </si>
  <si>
    <t>高雄蓮池潭</t>
    <phoneticPr fontId="2" type="noConversion"/>
  </si>
  <si>
    <t>學生混合組第一名
(四運二甲)賴易廷、郭旻政、黃提安、周庭宇
(運四明)陳玟妤、陳冠宇、謝正穎、蔡旻華、林竫承、李亦瑋、吳若豪
(運二明)郭芷伶
(運一明)林昀庭、黃敏娟、吳柔萱</t>
    <phoneticPr fontId="2" type="noConversion"/>
  </si>
  <si>
    <t>李佩儒-無得獎</t>
    <phoneticPr fontId="2" type="noConversion"/>
  </si>
  <si>
    <t>無得獎</t>
  </si>
  <si>
    <t>溜冰</t>
    <phoneticPr fontId="2" type="noConversion"/>
  </si>
  <si>
    <t>曲棍球</t>
    <phoneticPr fontId="2" type="noConversion"/>
  </si>
  <si>
    <t>雲林縣立溜冰場</t>
    <phoneticPr fontId="2" type="noConversion"/>
  </si>
  <si>
    <t>游泳</t>
    <phoneticPr fontId="2" type="noConversion"/>
  </si>
  <si>
    <t>陳瑞斌</t>
    <phoneticPr fontId="2" type="noConversion"/>
  </si>
  <si>
    <t>台灣慧行志工救生游泳協會</t>
    <phoneticPr fontId="2" type="noConversion"/>
  </si>
  <si>
    <t>台北市龍門國中</t>
    <phoneticPr fontId="2" type="noConversion"/>
  </si>
  <si>
    <t>108年寬版滑水國手選拔賽</t>
    <phoneticPr fontId="1" type="noConversion"/>
  </si>
  <si>
    <t>滑水</t>
    <phoneticPr fontId="2" type="noConversion"/>
  </si>
  <si>
    <t>馬軍榮</t>
    <phoneticPr fontId="2" type="noConversion"/>
  </si>
  <si>
    <t>四運一甲</t>
    <phoneticPr fontId="2" type="noConversion"/>
  </si>
  <si>
    <t>國家級</t>
    <phoneticPr fontId="2" type="noConversion"/>
  </si>
  <si>
    <t>中華民國滑水總會</t>
    <phoneticPr fontId="2" type="noConversion"/>
  </si>
  <si>
    <t>微風運河</t>
    <phoneticPr fontId="2" type="noConversion"/>
  </si>
  <si>
    <t>108/5/23-5/26</t>
    <phoneticPr fontId="2" type="noConversion"/>
  </si>
  <si>
    <t>2019第二屆全國大專校院系際盃棒球爭霸賽</t>
    <phoneticPr fontId="2" type="noConversion"/>
  </si>
  <si>
    <t>棒球</t>
    <phoneticPr fontId="2" type="noConversion"/>
  </si>
  <si>
    <t>龍舟</t>
    <phoneticPr fontId="2" type="noConversion"/>
  </si>
  <si>
    <t>倪子翔</t>
    <phoneticPr fontId="2" type="noConversion"/>
  </si>
  <si>
    <t>國家級</t>
    <phoneticPr fontId="2" type="noConversion"/>
  </si>
  <si>
    <t>台北市政府</t>
    <phoneticPr fontId="2" type="noConversion"/>
  </si>
  <si>
    <t>大佳河濱公園</t>
    <phoneticPr fontId="2" type="noConversion"/>
  </si>
  <si>
    <t>2019新北城市盃全國分齡游泳錦標賽</t>
    <phoneticPr fontId="1" type="noConversion"/>
  </si>
  <si>
    <t>2019新北國際滑水錦標賽</t>
    <phoneticPr fontId="1" type="noConversion"/>
  </si>
  <si>
    <t>滑水</t>
    <phoneticPr fontId="2" type="noConversion"/>
  </si>
  <si>
    <t>馬軍榮</t>
    <phoneticPr fontId="2" type="noConversion"/>
  </si>
  <si>
    <t>縣市級</t>
    <phoneticPr fontId="2" type="noConversion"/>
  </si>
  <si>
    <t>高立亞-男18組100公尺仰式第一名</t>
    <phoneticPr fontId="2" type="noConversion"/>
  </si>
  <si>
    <t>高立亞-男18組50公尺仰式第一名</t>
    <phoneticPr fontId="2" type="noConversion"/>
  </si>
  <si>
    <t>陳泓翊-男18組50公尺碟式第一名</t>
    <phoneticPr fontId="2" type="noConversion"/>
  </si>
  <si>
    <t>新莊國民運動中心</t>
    <phoneticPr fontId="2" type="noConversion"/>
  </si>
  <si>
    <t>中華成人游泳協會</t>
    <phoneticPr fontId="2" type="noConversion"/>
  </si>
  <si>
    <t>2019新北城市盃全國分齡游泳錦標賽</t>
    <phoneticPr fontId="1" type="noConversion"/>
  </si>
  <si>
    <t>陳泓翊-男18組50公尺自由式第一名</t>
    <phoneticPr fontId="2" type="noConversion"/>
  </si>
  <si>
    <t>學年</t>
  </si>
  <si>
    <t>第一名</t>
  </si>
  <si>
    <t>第二名</t>
  </si>
  <si>
    <t>第三名</t>
  </si>
  <si>
    <t>合計</t>
  </si>
  <si>
    <t>105-107學年度運動代表隊獲獎績效表</t>
    <phoneticPr fontId="2" type="noConversion"/>
  </si>
  <si>
    <t>黃馨柔-初級組女子第一名</t>
    <phoneticPr fontId="2" type="noConversion"/>
  </si>
  <si>
    <t>蕭竣源-公開男子組第二名</t>
    <phoneticPr fontId="2" type="noConversion"/>
  </si>
  <si>
    <t>李佩儒-女子組B組1000公尺爭先賽第一名</t>
    <phoneticPr fontId="2" type="noConversion"/>
  </si>
  <si>
    <t>一般組第一區 第一名
(運三明)林志軒、廖本勛、吳冠緯、郭祐丞、許庭緯、郭獻安、林俊業、張鈞翔、廖健廷
(運二明)曾理賜、林茂銓、蔡柏宇、許家瑋、吳冠廷、李彥霆、謝博鈞
(運一明)徐榮志、陳冠霖</t>
    <phoneticPr fontId="2" type="noConversion"/>
  </si>
  <si>
    <t>一般組第一區 第一名
(運三明)林志軒、廖本勛、吳冠緯、郭祐丞、許庭緯、郭獻安、林俊業、張鈞翔、廖健廷
(運二明)曾理賜、林茂銓、蔡柏宇、許家瑋、吳冠廷、李彥霆、謝博鈞
(運一明)徐榮志、陳冠霖</t>
    <phoneticPr fontId="2" type="noConversion"/>
  </si>
  <si>
    <t>鄧道鴻-男子組自閉症組100公尺蛙式第一名</t>
    <phoneticPr fontId="2" type="noConversion"/>
  </si>
  <si>
    <t>王政霖-U19男子組直排溜冰曲棍球 第一名</t>
    <phoneticPr fontId="2" type="noConversion"/>
  </si>
  <si>
    <t>王政霖-公開男子組直排溜冰曲棍球 第一名</t>
    <phoneticPr fontId="2" type="noConversion"/>
  </si>
  <si>
    <t>王政霖-U18世界錦標賽第三賽區B組比賽 第一名</t>
    <phoneticPr fontId="2" type="noConversion"/>
  </si>
  <si>
    <t>李佩儒-女子組B組1000公尺爭先賽 第一名</t>
    <phoneticPr fontId="2" type="noConversion"/>
  </si>
  <si>
    <t>陳廷軒-200公尺自由式 第一名</t>
    <phoneticPr fontId="2" type="noConversion"/>
  </si>
  <si>
    <t>鄧道鴻-50公尺蝶式 第一名</t>
    <phoneticPr fontId="2" type="noConversion"/>
  </si>
  <si>
    <t>羅大智-50公尺蝶式 第一名</t>
    <phoneticPr fontId="2" type="noConversion"/>
  </si>
  <si>
    <t>第二名 
(運二明) 陳駿、蔡政翰</t>
    <phoneticPr fontId="2" type="noConversion"/>
  </si>
  <si>
    <t>陳廷軒-男子組200公尺自由式 第二名</t>
    <phoneticPr fontId="2" type="noConversion"/>
  </si>
  <si>
    <t>鄧道鴻-男子組自閉症組100公尺仰式、男子組自閉症組100公尺自由式、男子組自閉症組100公尺碟式 第二名</t>
    <phoneticPr fontId="2" type="noConversion"/>
  </si>
  <si>
    <t>陳冠宇-男子甲組二人賽 第二名</t>
    <phoneticPr fontId="2" type="noConversion"/>
  </si>
  <si>
    <t>蔡政翰-男子乙組三人賽 第二名</t>
    <phoneticPr fontId="2" type="noConversion"/>
  </si>
  <si>
    <t>蕭竣源-寬版滑水公開男子組 第二名</t>
    <phoneticPr fontId="2" type="noConversion"/>
  </si>
  <si>
    <t>周進緯-馬場馬術B2 第二名</t>
    <phoneticPr fontId="2" type="noConversion"/>
  </si>
  <si>
    <t>王品翔-大專高中男子組黑帶第一量級 第二名</t>
    <phoneticPr fontId="2" type="noConversion"/>
  </si>
  <si>
    <t>公開男子組 第二名
(運四明)陳冠宇、石浩天、李哲廣、李亦瑋、吳若豪、李晏輔、顏仕穎、賴聖凱、陳葦哲、蔡旻華
(四運二甲)賴易廷、黃提安、張晉碩</t>
    <phoneticPr fontId="2" type="noConversion"/>
  </si>
  <si>
    <t>陳廷軒-100公尺蝶式 第二名</t>
    <phoneticPr fontId="2" type="noConversion"/>
  </si>
  <si>
    <t>鄧道鴻-50公尺仰式 第二名</t>
    <phoneticPr fontId="2" type="noConversion"/>
  </si>
  <si>
    <t>羅大智-100公尺自由式 第二名</t>
    <phoneticPr fontId="2" type="noConversion"/>
  </si>
  <si>
    <t>陳廷軒-男子組100公尺自由式 第四名</t>
    <phoneticPr fontId="2" type="noConversion"/>
  </si>
  <si>
    <t>石浩天-男子甲組三人賽 第四名</t>
    <phoneticPr fontId="2" type="noConversion"/>
  </si>
  <si>
    <t>男子甲組二人賽 第四名
(運四明) 謝正穎、石浩天</t>
    <phoneticPr fontId="2" type="noConversion"/>
  </si>
  <si>
    <t>楊洛宇-200公尺SUP 第四名</t>
    <phoneticPr fontId="2" type="noConversion"/>
  </si>
  <si>
    <t>李佩儒-選手菁英公開女子組200公尺雙人計時賽 第四名</t>
    <phoneticPr fontId="2" type="noConversion"/>
  </si>
  <si>
    <t>第五名
(運一明)黃駿逸、吳聲佑 
(餐一明)林冠佑</t>
    <phoneticPr fontId="2" type="noConversion"/>
  </si>
  <si>
    <t>楊洛宇-200公尺單人休閒艇 第五名</t>
    <phoneticPr fontId="2" type="noConversion"/>
  </si>
  <si>
    <t>呂浩禾-男子甲組74公斤級 第五名</t>
    <phoneticPr fontId="2" type="noConversion"/>
  </si>
  <si>
    <t>周進緯-障礙超越60-70級 第五名</t>
    <phoneticPr fontId="2" type="noConversion"/>
  </si>
  <si>
    <t>詹翔安-200公尺蝶式 第六名</t>
    <phoneticPr fontId="2" type="noConversion"/>
  </si>
  <si>
    <t>詹翔安-400公尺混合式  第六名</t>
    <phoneticPr fontId="2" type="noConversion"/>
  </si>
  <si>
    <t>江嘉星-男子甲組68公斤級 第七名</t>
    <phoneticPr fontId="2" type="noConversion"/>
  </si>
  <si>
    <t>龍舟</t>
    <phoneticPr fontId="2" type="noConversion"/>
  </si>
  <si>
    <t>縣市級</t>
    <phoneticPr fontId="2" type="noConversion"/>
  </si>
  <si>
    <t>台北市龍舟協會</t>
    <phoneticPr fontId="2" type="noConversion"/>
  </si>
  <si>
    <t>百齡橋下</t>
    <phoneticPr fontId="2" type="noConversion"/>
  </si>
  <si>
    <t>公開組第一名
(四運一甲)吳柏燐
(四運二甲)周庭宇、張晉碩、賴易廷、郭旻政
(運一明)黃敏娟、林昀庭、許維庭、吳柔萱
(四餐一甲)高聖杰</t>
    <phoneticPr fontId="2" type="noConversion"/>
  </si>
  <si>
    <t>國家級</t>
    <phoneticPr fontId="2" type="noConversion"/>
  </si>
  <si>
    <t>微風運河</t>
    <phoneticPr fontId="2" type="noConversion"/>
  </si>
  <si>
    <t>滑水俱樂部</t>
    <phoneticPr fontId="2" type="noConversion"/>
  </si>
  <si>
    <t>108/4/20</t>
    <phoneticPr fontId="2" type="noConversion"/>
  </si>
  <si>
    <t>第四屆台北國際復活節公益路跑</t>
    <phoneticPr fontId="2" type="noConversion"/>
  </si>
  <si>
    <t>十公里健跑組- 吳柏燐、楊永晨</t>
    <phoneticPr fontId="2" type="noConversion"/>
  </si>
  <si>
    <t>台北市馬場町河濱公園</t>
    <phoneticPr fontId="2" type="noConversion"/>
  </si>
  <si>
    <t>台北市內湖社區大學</t>
    <phoneticPr fontId="2" type="noConversion"/>
  </si>
  <si>
    <t>帆船</t>
    <phoneticPr fontId="1" type="noConversion"/>
  </si>
  <si>
    <t>澎湖海域</t>
    <phoneticPr fontId="1" type="noConversion"/>
  </si>
  <si>
    <t>RACE2 競賽B組 第三名
(運一明)劉家瑞、張雅筑
(運二明)阮敬紘、莫庭睿、李岳軒、葉鄧炳威、陳姿妤</t>
    <phoneticPr fontId="1" type="noConversion"/>
  </si>
  <si>
    <t>2019新北國際滑水錦標賽</t>
    <phoneticPr fontId="2" type="noConversion"/>
  </si>
  <si>
    <t>2019新北國際滑水錦標賽</t>
    <phoneticPr fontId="2" type="noConversion"/>
  </si>
  <si>
    <t>蔡旻華-中級男子組第四名</t>
    <phoneticPr fontId="2" type="noConversion"/>
  </si>
  <si>
    <t>108/6/22-7/6</t>
    <phoneticPr fontId="1" type="noConversion"/>
  </si>
  <si>
    <t>2019年第14屆台北市業餘社區棒球聯賽</t>
    <phoneticPr fontId="1" type="noConversion"/>
  </si>
  <si>
    <t>棒球</t>
    <phoneticPr fontId="1" type="noConversion"/>
  </si>
  <si>
    <t>倪子翔</t>
    <phoneticPr fontId="1" type="noConversion"/>
  </si>
  <si>
    <t>大專乙組棒球 第一名
(運三明)林志軒、吳冠緯、曾理賜、林俊業、許庭緯、郭祐丞、郭獻安、廖又勳
(運二明)許家瑋、蔡柏宇、林茂銓、謝博鈞、李彥霆
(運一明)陳冠霖</t>
    <phoneticPr fontId="1" type="noConversion"/>
  </si>
  <si>
    <t>台北市政府體育局</t>
    <phoneticPr fontId="1" type="noConversion"/>
  </si>
  <si>
    <t>社子棒球場</t>
    <phoneticPr fontId="1" type="noConversion"/>
  </si>
  <si>
    <t>無獲獎</t>
    <phoneticPr fontId="1" type="noConversion"/>
  </si>
  <si>
    <t>108/6/26-7/1</t>
    <phoneticPr fontId="1" type="noConversion"/>
  </si>
  <si>
    <t>2019第七屆澎湖島帆船週系列賽</t>
    <phoneticPr fontId="1" type="noConversion"/>
  </si>
  <si>
    <t>馬軍榮</t>
    <phoneticPr fontId="1" type="noConversion"/>
  </si>
  <si>
    <t>108/7/21</t>
    <phoneticPr fontId="1" type="noConversion"/>
  </si>
  <si>
    <t>2019 tSt鐵人三項暨鐵人兩項賽 嘉義布袋站</t>
    <phoneticPr fontId="1" type="noConversion"/>
  </si>
  <si>
    <t>鐵人</t>
    <phoneticPr fontId="1" type="noConversion"/>
  </si>
  <si>
    <t>張國彬</t>
    <phoneticPr fontId="1" type="noConversion"/>
  </si>
  <si>
    <t>四運四甲</t>
    <phoneticPr fontId="1" type="noConversion"/>
  </si>
  <si>
    <t>高頎翔- 半鐵M20第一名</t>
    <phoneticPr fontId="1" type="noConversion"/>
  </si>
  <si>
    <t>新北市超級鐵人運動發展協會</t>
    <phoneticPr fontId="1" type="noConversion"/>
  </si>
  <si>
    <t>嘉義布袋</t>
    <phoneticPr fontId="1" type="noConversion"/>
  </si>
  <si>
    <t>107學年度運動代表隊獲獎績效表</t>
    <phoneticPr fontId="2" type="noConversion"/>
  </si>
  <si>
    <t>陳廷軒-男子組100公尺蝶式</t>
    <phoneticPr fontId="2" type="noConversion"/>
  </si>
  <si>
    <t>陳廷軒-男子組400公尺自由式</t>
    <phoneticPr fontId="2" type="noConversion"/>
  </si>
  <si>
    <t>周德鈞-青少男子組形體組(全體) 第一名</t>
    <phoneticPr fontId="2" type="noConversion"/>
  </si>
  <si>
    <t>周德鈞-男子組形體組178公分第一名</t>
    <phoneticPr fontId="2" type="noConversion"/>
  </si>
  <si>
    <t>周德鈞-青少年形體組178公分第一名</t>
    <phoneticPr fontId="2" type="noConversion"/>
  </si>
  <si>
    <t>108年第一次全國籐球排名賽案</t>
    <phoneticPr fontId="2" type="noConversion"/>
  </si>
  <si>
    <t>108/3/31</t>
    <phoneticPr fontId="2" type="noConversion"/>
  </si>
  <si>
    <t>2019 第二屆全國大專校院系際盃棒球爭霸賽</t>
    <phoneticPr fontId="2" type="noConversion"/>
  </si>
  <si>
    <t>108/4/1</t>
    <phoneticPr fontId="2" type="noConversion"/>
  </si>
  <si>
    <t>107學年度教育盃中小學藤球錦標賽</t>
    <phoneticPr fontId="2" type="noConversion"/>
  </si>
  <si>
    <t>高中男子三人賽第四名</t>
    <phoneticPr fontId="2" type="noConversion"/>
  </si>
  <si>
    <t>高中女子雙人第三名</t>
    <phoneticPr fontId="2" type="noConversion"/>
  </si>
  <si>
    <t>高中男子雙人第二名</t>
    <phoneticPr fontId="2" type="noConversion"/>
  </si>
  <si>
    <t>臺北市泰北高級中學</t>
    <phoneticPr fontId="2" type="noConversion"/>
  </si>
  <si>
    <t xml:space="preserve">公開男子組第二名
胡君翰、楊洛宇、葉家豪、鄭仕飛 </t>
    <phoneticPr fontId="2" type="noConversion"/>
  </si>
  <si>
    <t>國立基隆高中</t>
    <phoneticPr fontId="2" type="noConversion"/>
  </si>
  <si>
    <t>楊明恩</t>
    <phoneticPr fontId="2" type="noConversion"/>
  </si>
  <si>
    <t>陳廷軒榮獲男子100公尺蝶式第一名</t>
    <phoneticPr fontId="2" type="noConversion"/>
  </si>
  <si>
    <t>108/3/12</t>
    <phoneticPr fontId="2" type="noConversion"/>
  </si>
  <si>
    <t>108/3/1-3/22</t>
    <phoneticPr fontId="1" type="noConversion"/>
  </si>
  <si>
    <t>108/4/13-4/14</t>
    <phoneticPr fontId="2" type="noConversion"/>
  </si>
  <si>
    <t>108年高雄港都盃國際龍舟暨多元水域運動錦標賽</t>
    <phoneticPr fontId="2" type="noConversion"/>
  </si>
  <si>
    <t>108/5/3</t>
    <phoneticPr fontId="2" type="noConversion"/>
  </si>
  <si>
    <t>108年全國青年盃輕艇水球錦標賽</t>
    <phoneticPr fontId="2" type="noConversion"/>
  </si>
  <si>
    <t>108/5/4-5/5</t>
    <phoneticPr fontId="1" type="noConversion"/>
  </si>
  <si>
    <t>108/6/7-6/9</t>
    <phoneticPr fontId="2" type="noConversion"/>
  </si>
  <si>
    <t>2019台北國際龍舟錦標賽</t>
    <phoneticPr fontId="2" type="noConversion"/>
  </si>
  <si>
    <t>108/6/16</t>
    <phoneticPr fontId="2" type="noConversion"/>
  </si>
  <si>
    <t>2019慧行盃全國身心障礙游泳錦標賽</t>
    <phoneticPr fontId="2" type="noConversion"/>
  </si>
  <si>
    <t>108/6/30</t>
    <phoneticPr fontId="2" type="noConversion"/>
  </si>
  <si>
    <t>2019台北市第14屆鯨神盃傳統龍舟錦標賽</t>
    <phoneticPr fontId="2" type="noConversion"/>
  </si>
  <si>
    <t>108/6/30</t>
    <phoneticPr fontId="1" type="noConversion"/>
  </si>
  <si>
    <t>2019新北城市盃全國分齡游泳錦標賽</t>
    <phoneticPr fontId="1" type="noConversion"/>
  </si>
  <si>
    <t>108/7/6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</si>
</sst>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0"/>
      <name val="標楷體"/>
      <family val="4"/>
      <charset val="136"/>
    </font>
    <font>
      <b/>
      <sz val="1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24"/>
      <color rgb="FF000000"/>
      <name val="標楷體"/>
      <family val="4"/>
      <charset val="136"/>
    </font>
    <font>
      <sz val="24"/>
      <color theme="1"/>
      <name val="新細明體"/>
      <family val="1"/>
      <charset val="136"/>
      <scheme val="minor"/>
    </font>
    <font>
      <b/>
      <sz val="24"/>
      <name val="標楷體"/>
      <family val="4"/>
      <charset val="136"/>
    </font>
    <font>
      <b/>
      <sz val="24"/>
      <color theme="1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7" borderId="7" xfId="0" applyFont="1" applyFill="1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center" vertical="center" wrapText="1" readingOrder="1"/>
    </xf>
    <xf numFmtId="0" fontId="12" fillId="0" borderId="7" xfId="0" applyFont="1" applyBorder="1" applyAlignment="1">
      <alignment horizontal="center" vertical="center" wrapText="1" readingOrder="1"/>
    </xf>
    <xf numFmtId="0" fontId="13" fillId="0" borderId="7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 readingOrder="1"/>
    </xf>
    <xf numFmtId="0" fontId="10" fillId="4" borderId="5" xfId="0" applyFont="1" applyFill="1" applyBorder="1" applyAlignment="1">
      <alignment horizontal="center" vertical="center" wrapText="1" readingOrder="1"/>
    </xf>
    <xf numFmtId="0" fontId="10" fillId="4" borderId="6" xfId="0" applyFont="1" applyFill="1" applyBorder="1" applyAlignment="1">
      <alignment horizontal="center" vertical="center" wrapText="1" readingOrder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31" workbookViewId="0">
      <selection activeCell="B40" sqref="B40"/>
    </sheetView>
  </sheetViews>
  <sheetFormatPr defaultRowHeight="16.5" x14ac:dyDescent="0.25"/>
  <cols>
    <col min="1" max="1" width="17.25" style="8" bestFit="1" customWidth="1"/>
    <col min="2" max="2" width="44.625" style="7" customWidth="1"/>
    <col min="3" max="3" width="9" style="7"/>
    <col min="4" max="4" width="7.5" style="7" bestFit="1" customWidth="1"/>
    <col min="5" max="5" width="11.625" style="7" bestFit="1" customWidth="1"/>
    <col min="6" max="6" width="8.5" style="22" customWidth="1"/>
    <col min="7" max="7" width="47.125" style="7" bestFit="1" customWidth="1"/>
    <col min="8" max="8" width="9.25" style="22" bestFit="1" customWidth="1"/>
    <col min="9" max="10" width="29.375" style="7" bestFit="1" customWidth="1"/>
    <col min="11" max="16384" width="9" style="7"/>
  </cols>
  <sheetData>
    <row r="1" spans="1:10" s="6" customFormat="1" ht="15.75" thickTop="1" thickBot="1" x14ac:dyDescent="0.3">
      <c r="A1" s="2" t="s">
        <v>7</v>
      </c>
      <c r="B1" s="2" t="s">
        <v>1</v>
      </c>
      <c r="C1" s="2" t="s">
        <v>2</v>
      </c>
      <c r="D1" s="3" t="s">
        <v>3</v>
      </c>
      <c r="E1" s="3" t="s">
        <v>8</v>
      </c>
      <c r="F1" s="4" t="s">
        <v>20</v>
      </c>
      <c r="G1" s="4" t="s">
        <v>4</v>
      </c>
      <c r="H1" s="4" t="s">
        <v>65</v>
      </c>
      <c r="I1" s="5" t="s">
        <v>5</v>
      </c>
      <c r="J1" s="5" t="s">
        <v>6</v>
      </c>
    </row>
    <row r="2" spans="1:10" ht="17.25" thickTop="1" x14ac:dyDescent="0.25">
      <c r="A2" s="8" t="s">
        <v>28</v>
      </c>
      <c r="B2" s="8" t="s">
        <v>29</v>
      </c>
      <c r="C2" s="8" t="s">
        <v>61</v>
      </c>
      <c r="D2" s="8" t="s">
        <v>62</v>
      </c>
      <c r="E2" s="8" t="s">
        <v>63</v>
      </c>
      <c r="F2" s="22" t="s">
        <v>64</v>
      </c>
      <c r="G2" s="8" t="s">
        <v>223</v>
      </c>
      <c r="H2" s="22">
        <v>1</v>
      </c>
      <c r="I2" s="8" t="s">
        <v>66</v>
      </c>
      <c r="J2" s="8" t="s">
        <v>67</v>
      </c>
    </row>
    <row r="3" spans="1:10" ht="99" x14ac:dyDescent="0.25">
      <c r="A3" s="8" t="s">
        <v>30</v>
      </c>
      <c r="B3" s="8" t="s">
        <v>31</v>
      </c>
      <c r="C3" s="8" t="s">
        <v>68</v>
      </c>
      <c r="D3" s="8" t="s">
        <v>69</v>
      </c>
      <c r="E3" s="8"/>
      <c r="F3" s="22" t="s">
        <v>64</v>
      </c>
      <c r="G3" s="15" t="s">
        <v>224</v>
      </c>
      <c r="H3" s="22">
        <v>1</v>
      </c>
      <c r="I3" s="8" t="s">
        <v>70</v>
      </c>
      <c r="J3" s="8" t="s">
        <v>71</v>
      </c>
    </row>
    <row r="4" spans="1:10" ht="99" x14ac:dyDescent="0.25">
      <c r="A4" s="8" t="s">
        <v>32</v>
      </c>
      <c r="B4" s="8" t="s">
        <v>33</v>
      </c>
      <c r="C4" s="8" t="s">
        <v>68</v>
      </c>
      <c r="D4" s="8" t="s">
        <v>69</v>
      </c>
      <c r="E4" s="8"/>
      <c r="F4" s="22" t="s">
        <v>72</v>
      </c>
      <c r="G4" s="15" t="s">
        <v>225</v>
      </c>
      <c r="H4" s="22">
        <v>1</v>
      </c>
      <c r="I4" s="8" t="s">
        <v>73</v>
      </c>
      <c r="J4" s="8" t="s">
        <v>74</v>
      </c>
    </row>
    <row r="5" spans="1:10" ht="33" x14ac:dyDescent="0.25">
      <c r="A5" s="44" t="s">
        <v>34</v>
      </c>
      <c r="B5" s="8" t="s">
        <v>77</v>
      </c>
      <c r="C5" s="8" t="s">
        <v>75</v>
      </c>
      <c r="D5" s="8" t="s">
        <v>76</v>
      </c>
      <c r="E5" s="8"/>
      <c r="F5" s="22" t="s">
        <v>64</v>
      </c>
      <c r="G5" s="15" t="s">
        <v>234</v>
      </c>
      <c r="H5" s="22">
        <v>2</v>
      </c>
      <c r="I5" s="45" t="s">
        <v>90</v>
      </c>
      <c r="J5" s="44" t="s">
        <v>79</v>
      </c>
    </row>
    <row r="6" spans="1:10" ht="49.5" x14ac:dyDescent="0.25">
      <c r="A6" s="44"/>
      <c r="B6" s="8" t="s">
        <v>78</v>
      </c>
      <c r="C6" s="8" t="s">
        <v>75</v>
      </c>
      <c r="D6" s="8" t="s">
        <v>76</v>
      </c>
      <c r="E6" s="8"/>
      <c r="F6" s="22" t="s">
        <v>64</v>
      </c>
      <c r="G6" s="15" t="s">
        <v>251</v>
      </c>
      <c r="H6" s="22">
        <v>5</v>
      </c>
      <c r="I6" s="45"/>
      <c r="J6" s="44"/>
    </row>
    <row r="7" spans="1:10" ht="66" x14ac:dyDescent="0.25">
      <c r="A7" s="44"/>
      <c r="B7" s="8" t="s">
        <v>35</v>
      </c>
      <c r="C7" s="8" t="s">
        <v>75</v>
      </c>
      <c r="D7" s="8" t="s">
        <v>76</v>
      </c>
      <c r="E7" s="8"/>
      <c r="F7" s="22" t="s">
        <v>64</v>
      </c>
      <c r="G7" s="15" t="s">
        <v>81</v>
      </c>
      <c r="H7" s="22">
        <v>3</v>
      </c>
      <c r="I7" s="45"/>
      <c r="J7" s="44"/>
    </row>
    <row r="8" spans="1:10" x14ac:dyDescent="0.25">
      <c r="A8" s="44" t="s">
        <v>315</v>
      </c>
      <c r="B8" s="38" t="s">
        <v>84</v>
      </c>
      <c r="C8" s="38" t="s">
        <v>82</v>
      </c>
      <c r="D8" s="38" t="s">
        <v>83</v>
      </c>
      <c r="E8" s="38" t="s">
        <v>85</v>
      </c>
      <c r="F8" s="38" t="s">
        <v>64</v>
      </c>
      <c r="G8" s="39" t="s">
        <v>297</v>
      </c>
      <c r="H8" s="38">
        <v>3</v>
      </c>
      <c r="I8" s="39"/>
      <c r="J8" s="38"/>
    </row>
    <row r="9" spans="1:10" x14ac:dyDescent="0.25">
      <c r="A9" s="44"/>
      <c r="B9" s="8" t="s">
        <v>84</v>
      </c>
      <c r="C9" s="8" t="s">
        <v>82</v>
      </c>
      <c r="D9" s="8" t="s">
        <v>83</v>
      </c>
      <c r="E9" s="8" t="s">
        <v>85</v>
      </c>
      <c r="F9" s="22" t="s">
        <v>64</v>
      </c>
      <c r="G9" s="15" t="s">
        <v>298</v>
      </c>
      <c r="H9" s="22">
        <v>3</v>
      </c>
      <c r="I9" s="45" t="s">
        <v>88</v>
      </c>
      <c r="J9" s="44" t="s">
        <v>87</v>
      </c>
    </row>
    <row r="10" spans="1:10" x14ac:dyDescent="0.25">
      <c r="A10" s="44"/>
      <c r="B10" s="38" t="s">
        <v>84</v>
      </c>
      <c r="C10" s="8" t="s">
        <v>82</v>
      </c>
      <c r="D10" s="8" t="s">
        <v>83</v>
      </c>
      <c r="E10" s="8" t="s">
        <v>85</v>
      </c>
      <c r="F10" s="22" t="s">
        <v>64</v>
      </c>
      <c r="G10" s="15" t="s">
        <v>235</v>
      </c>
      <c r="H10" s="22">
        <v>2</v>
      </c>
      <c r="I10" s="45"/>
      <c r="J10" s="44"/>
    </row>
    <row r="11" spans="1:10" x14ac:dyDescent="0.25">
      <c r="A11" s="44"/>
      <c r="B11" s="38" t="s">
        <v>84</v>
      </c>
      <c r="C11" s="8" t="s">
        <v>82</v>
      </c>
      <c r="D11" s="8" t="s">
        <v>83</v>
      </c>
      <c r="E11" s="8" t="s">
        <v>85</v>
      </c>
      <c r="F11" s="22" t="s">
        <v>64</v>
      </c>
      <c r="G11" s="15" t="s">
        <v>246</v>
      </c>
      <c r="H11" s="22">
        <v>4</v>
      </c>
      <c r="I11" s="45"/>
      <c r="J11" s="44"/>
    </row>
    <row r="12" spans="1:10" x14ac:dyDescent="0.25">
      <c r="A12" s="44"/>
      <c r="B12" s="38" t="s">
        <v>84</v>
      </c>
      <c r="C12" s="8" t="s">
        <v>82</v>
      </c>
      <c r="D12" s="8" t="s">
        <v>83</v>
      </c>
      <c r="E12" s="8" t="s">
        <v>86</v>
      </c>
      <c r="F12" s="22" t="s">
        <v>64</v>
      </c>
      <c r="G12" s="15" t="s">
        <v>226</v>
      </c>
      <c r="H12" s="22">
        <v>1</v>
      </c>
      <c r="I12" s="45"/>
      <c r="J12" s="44"/>
    </row>
    <row r="13" spans="1:10" ht="49.5" x14ac:dyDescent="0.25">
      <c r="A13" s="44"/>
      <c r="B13" s="38" t="s">
        <v>84</v>
      </c>
      <c r="C13" s="8" t="s">
        <v>82</v>
      </c>
      <c r="D13" s="8" t="s">
        <v>83</v>
      </c>
      <c r="E13" s="8" t="s">
        <v>86</v>
      </c>
      <c r="F13" s="22" t="s">
        <v>64</v>
      </c>
      <c r="G13" s="15" t="s">
        <v>236</v>
      </c>
      <c r="H13" s="22">
        <v>2</v>
      </c>
      <c r="I13" s="45"/>
      <c r="J13" s="44"/>
    </row>
    <row r="14" spans="1:10" ht="99" x14ac:dyDescent="0.25">
      <c r="A14" s="8" t="s">
        <v>36</v>
      </c>
      <c r="B14" s="8" t="s">
        <v>31</v>
      </c>
      <c r="C14" s="8" t="s">
        <v>89</v>
      </c>
      <c r="D14" s="8" t="s">
        <v>69</v>
      </c>
      <c r="E14" s="8"/>
      <c r="F14" s="22" t="s">
        <v>64</v>
      </c>
      <c r="G14" s="15" t="s">
        <v>225</v>
      </c>
      <c r="H14" s="22">
        <v>1</v>
      </c>
      <c r="I14" s="8" t="s">
        <v>91</v>
      </c>
      <c r="J14" s="8" t="s">
        <v>92</v>
      </c>
    </row>
    <row r="15" spans="1:10" x14ac:dyDescent="0.25">
      <c r="A15" s="44" t="s">
        <v>36</v>
      </c>
      <c r="B15" s="38" t="s">
        <v>302</v>
      </c>
      <c r="C15" s="8" t="s">
        <v>93</v>
      </c>
      <c r="D15" s="8" t="s">
        <v>76</v>
      </c>
      <c r="E15" s="8" t="s">
        <v>94</v>
      </c>
      <c r="F15" s="22" t="s">
        <v>64</v>
      </c>
      <c r="G15" s="15" t="s">
        <v>237</v>
      </c>
      <c r="H15" s="22">
        <v>2</v>
      </c>
      <c r="I15" s="44" t="s">
        <v>80</v>
      </c>
      <c r="J15" s="44" t="s">
        <v>98</v>
      </c>
    </row>
    <row r="16" spans="1:10" x14ac:dyDescent="0.25">
      <c r="A16" s="44"/>
      <c r="B16" s="38" t="s">
        <v>302</v>
      </c>
      <c r="C16" s="8" t="s">
        <v>93</v>
      </c>
      <c r="D16" s="8" t="s">
        <v>76</v>
      </c>
      <c r="E16" s="8" t="s">
        <v>95</v>
      </c>
      <c r="F16" s="22" t="s">
        <v>64</v>
      </c>
      <c r="G16" s="15" t="s">
        <v>238</v>
      </c>
      <c r="H16" s="22">
        <v>2</v>
      </c>
      <c r="I16" s="44"/>
      <c r="J16" s="44"/>
    </row>
    <row r="17" spans="1:10" x14ac:dyDescent="0.25">
      <c r="A17" s="44"/>
      <c r="B17" s="38" t="s">
        <v>302</v>
      </c>
      <c r="C17" s="8" t="s">
        <v>93</v>
      </c>
      <c r="D17" s="8" t="s">
        <v>76</v>
      </c>
      <c r="E17" s="8" t="s">
        <v>96</v>
      </c>
      <c r="F17" s="22" t="s">
        <v>64</v>
      </c>
      <c r="G17" s="15" t="s">
        <v>247</v>
      </c>
      <c r="H17" s="22">
        <v>4</v>
      </c>
      <c r="I17" s="44"/>
      <c r="J17" s="44"/>
    </row>
    <row r="18" spans="1:10" ht="49.5" x14ac:dyDescent="0.25">
      <c r="A18" s="44"/>
      <c r="B18" s="38" t="s">
        <v>302</v>
      </c>
      <c r="C18" s="8" t="s">
        <v>93</v>
      </c>
      <c r="D18" s="8" t="s">
        <v>76</v>
      </c>
      <c r="E18" s="8"/>
      <c r="F18" s="22" t="s">
        <v>64</v>
      </c>
      <c r="G18" s="15" t="s">
        <v>97</v>
      </c>
      <c r="H18" s="22">
        <v>3</v>
      </c>
      <c r="I18" s="44"/>
      <c r="J18" s="44"/>
    </row>
    <row r="19" spans="1:10" ht="33" x14ac:dyDescent="0.25">
      <c r="A19" s="44"/>
      <c r="B19" s="8" t="s">
        <v>302</v>
      </c>
      <c r="C19" s="8" t="s">
        <v>93</v>
      </c>
      <c r="D19" s="8" t="s">
        <v>76</v>
      </c>
      <c r="E19" s="8"/>
      <c r="F19" s="22" t="s">
        <v>64</v>
      </c>
      <c r="G19" s="15" t="s">
        <v>248</v>
      </c>
      <c r="H19" s="22">
        <v>4</v>
      </c>
      <c r="I19" s="44"/>
      <c r="J19" s="44"/>
    </row>
    <row r="20" spans="1:10" x14ac:dyDescent="0.25">
      <c r="A20" s="44" t="s">
        <v>316</v>
      </c>
      <c r="B20" s="8" t="s">
        <v>102</v>
      </c>
      <c r="C20" s="8" t="s">
        <v>100</v>
      </c>
      <c r="D20" s="8" t="s">
        <v>101</v>
      </c>
      <c r="E20" s="8" t="s">
        <v>105</v>
      </c>
      <c r="F20" s="22" t="s">
        <v>64</v>
      </c>
      <c r="G20" s="15" t="s">
        <v>252</v>
      </c>
      <c r="H20" s="22">
        <v>5</v>
      </c>
      <c r="I20" s="44" t="s">
        <v>103</v>
      </c>
      <c r="J20" s="44" t="s">
        <v>104</v>
      </c>
    </row>
    <row r="21" spans="1:10" x14ac:dyDescent="0.25">
      <c r="A21" s="44"/>
      <c r="B21" s="8" t="s">
        <v>99</v>
      </c>
      <c r="C21" s="8" t="s">
        <v>100</v>
      </c>
      <c r="D21" s="8" t="s">
        <v>101</v>
      </c>
      <c r="E21" s="8" t="s">
        <v>105</v>
      </c>
      <c r="F21" s="22" t="s">
        <v>64</v>
      </c>
      <c r="G21" s="15" t="s">
        <v>249</v>
      </c>
      <c r="H21" s="22">
        <v>4</v>
      </c>
      <c r="I21" s="44"/>
      <c r="J21" s="44"/>
    </row>
    <row r="22" spans="1:10" x14ac:dyDescent="0.25">
      <c r="A22" s="44" t="s">
        <v>37</v>
      </c>
      <c r="B22" s="38" t="s">
        <v>38</v>
      </c>
      <c r="C22" s="38" t="s">
        <v>106</v>
      </c>
      <c r="D22" s="38" t="s">
        <v>76</v>
      </c>
      <c r="E22" s="38" t="s">
        <v>110</v>
      </c>
      <c r="F22" s="38" t="s">
        <v>64</v>
      </c>
      <c r="G22" s="39" t="s">
        <v>301</v>
      </c>
      <c r="H22" s="38">
        <v>1</v>
      </c>
      <c r="I22" s="44" t="s">
        <v>108</v>
      </c>
      <c r="J22" s="44" t="s">
        <v>109</v>
      </c>
    </row>
    <row r="23" spans="1:10" x14ac:dyDescent="0.25">
      <c r="A23" s="44"/>
      <c r="B23" s="38" t="s">
        <v>38</v>
      </c>
      <c r="C23" s="38" t="s">
        <v>106</v>
      </c>
      <c r="D23" s="38" t="s">
        <v>76</v>
      </c>
      <c r="E23" s="38" t="s">
        <v>110</v>
      </c>
      <c r="F23" s="38" t="s">
        <v>64</v>
      </c>
      <c r="G23" s="39" t="s">
        <v>300</v>
      </c>
      <c r="H23" s="38">
        <v>1</v>
      </c>
      <c r="I23" s="44"/>
      <c r="J23" s="44"/>
    </row>
    <row r="24" spans="1:10" x14ac:dyDescent="0.25">
      <c r="A24" s="44"/>
      <c r="B24" s="8" t="s">
        <v>38</v>
      </c>
      <c r="C24" s="8" t="s">
        <v>106</v>
      </c>
      <c r="D24" s="8" t="s">
        <v>107</v>
      </c>
      <c r="E24" s="8" t="s">
        <v>110</v>
      </c>
      <c r="F24" s="22" t="s">
        <v>64</v>
      </c>
      <c r="G24" s="15" t="s">
        <v>299</v>
      </c>
      <c r="H24" s="22">
        <v>1</v>
      </c>
      <c r="I24" s="44"/>
      <c r="J24" s="44"/>
    </row>
    <row r="25" spans="1:10" x14ac:dyDescent="0.25">
      <c r="A25" s="44"/>
      <c r="B25" s="8" t="s">
        <v>38</v>
      </c>
      <c r="C25" s="8" t="s">
        <v>106</v>
      </c>
      <c r="D25" s="8" t="s">
        <v>107</v>
      </c>
      <c r="E25" s="8" t="s">
        <v>110</v>
      </c>
      <c r="F25" s="22" t="s">
        <v>64</v>
      </c>
      <c r="G25" s="15" t="s">
        <v>111</v>
      </c>
      <c r="H25" s="22">
        <v>3</v>
      </c>
      <c r="I25" s="44"/>
      <c r="J25" s="44"/>
    </row>
    <row r="26" spans="1:10" x14ac:dyDescent="0.25">
      <c r="A26" s="44" t="s">
        <v>119</v>
      </c>
      <c r="B26" s="8" t="s">
        <v>120</v>
      </c>
      <c r="C26" s="8" t="s">
        <v>123</v>
      </c>
      <c r="D26" s="8" t="s">
        <v>113</v>
      </c>
      <c r="E26" s="8" t="s">
        <v>124</v>
      </c>
      <c r="F26" s="22" t="s">
        <v>114</v>
      </c>
      <c r="G26" s="15" t="s">
        <v>227</v>
      </c>
      <c r="H26" s="22">
        <v>1</v>
      </c>
      <c r="I26" s="44" t="s">
        <v>148</v>
      </c>
      <c r="J26" s="44" t="s">
        <v>125</v>
      </c>
    </row>
    <row r="27" spans="1:10" x14ac:dyDescent="0.25">
      <c r="A27" s="44"/>
      <c r="B27" s="8" t="s">
        <v>120</v>
      </c>
      <c r="C27" s="8" t="s">
        <v>123</v>
      </c>
      <c r="D27" s="8" t="s">
        <v>113</v>
      </c>
      <c r="E27" s="8" t="s">
        <v>124</v>
      </c>
      <c r="F27" s="22" t="s">
        <v>114</v>
      </c>
      <c r="G27" s="15" t="s">
        <v>228</v>
      </c>
      <c r="H27" s="22">
        <v>1</v>
      </c>
      <c r="I27" s="44"/>
      <c r="J27" s="44"/>
    </row>
    <row r="28" spans="1:10" x14ac:dyDescent="0.25">
      <c r="A28" s="8" t="s">
        <v>39</v>
      </c>
      <c r="B28" s="8" t="s">
        <v>40</v>
      </c>
      <c r="C28" s="8" t="s">
        <v>112</v>
      </c>
      <c r="D28" s="8" t="s">
        <v>113</v>
      </c>
      <c r="E28" s="8" t="s">
        <v>115</v>
      </c>
      <c r="F28" s="22" t="s">
        <v>114</v>
      </c>
      <c r="G28" s="8" t="s">
        <v>116</v>
      </c>
      <c r="H28" s="22">
        <v>3</v>
      </c>
      <c r="I28" s="8" t="s">
        <v>117</v>
      </c>
      <c r="J28" s="8" t="s">
        <v>118</v>
      </c>
    </row>
    <row r="29" spans="1:10" x14ac:dyDescent="0.25">
      <c r="A29" s="38" t="s">
        <v>303</v>
      </c>
      <c r="B29" s="38" t="s">
        <v>304</v>
      </c>
      <c r="C29" s="38" t="s">
        <v>68</v>
      </c>
      <c r="D29" s="38" t="s">
        <v>69</v>
      </c>
      <c r="E29" s="38"/>
      <c r="F29" s="38"/>
      <c r="G29" s="38"/>
      <c r="H29" s="38">
        <v>1</v>
      </c>
      <c r="I29" s="38"/>
      <c r="J29" s="38"/>
    </row>
    <row r="30" spans="1:10" x14ac:dyDescent="0.25">
      <c r="A30" s="44" t="s">
        <v>305</v>
      </c>
      <c r="B30" s="38" t="s">
        <v>306</v>
      </c>
      <c r="C30" s="38" t="s">
        <v>93</v>
      </c>
      <c r="D30" s="38" t="s">
        <v>76</v>
      </c>
      <c r="E30" s="38"/>
      <c r="F30" s="38"/>
      <c r="G30" s="38" t="s">
        <v>309</v>
      </c>
      <c r="H30" s="38">
        <v>2</v>
      </c>
      <c r="I30" s="44"/>
      <c r="J30" s="44" t="s">
        <v>310</v>
      </c>
    </row>
    <row r="31" spans="1:10" x14ac:dyDescent="0.25">
      <c r="A31" s="44"/>
      <c r="B31" s="38" t="s">
        <v>306</v>
      </c>
      <c r="C31" s="38" t="s">
        <v>93</v>
      </c>
      <c r="D31" s="38" t="s">
        <v>76</v>
      </c>
      <c r="E31" s="38"/>
      <c r="F31" s="38"/>
      <c r="G31" s="38" t="s">
        <v>308</v>
      </c>
      <c r="H31" s="38">
        <v>3</v>
      </c>
      <c r="I31" s="44"/>
      <c r="J31" s="44"/>
    </row>
    <row r="32" spans="1:10" x14ac:dyDescent="0.25">
      <c r="A32" s="44"/>
      <c r="B32" s="38" t="s">
        <v>306</v>
      </c>
      <c r="C32" s="38" t="s">
        <v>93</v>
      </c>
      <c r="D32" s="38" t="s">
        <v>76</v>
      </c>
      <c r="E32" s="38"/>
      <c r="F32" s="38"/>
      <c r="G32" s="38" t="s">
        <v>307</v>
      </c>
      <c r="H32" s="38">
        <v>4</v>
      </c>
      <c r="I32" s="44"/>
      <c r="J32" s="44"/>
    </row>
    <row r="33" spans="1:10" x14ac:dyDescent="0.25">
      <c r="A33" s="8" t="s">
        <v>121</v>
      </c>
      <c r="B33" s="8" t="s">
        <v>122</v>
      </c>
      <c r="C33" s="8" t="s">
        <v>112</v>
      </c>
      <c r="D33" s="8" t="s">
        <v>113</v>
      </c>
      <c r="E33" s="8" t="s">
        <v>126</v>
      </c>
      <c r="F33" s="22" t="s">
        <v>114</v>
      </c>
      <c r="G33" s="8" t="s">
        <v>127</v>
      </c>
      <c r="H33" s="22">
        <v>3</v>
      </c>
      <c r="I33" s="8" t="s">
        <v>128</v>
      </c>
      <c r="J33" s="8" t="s">
        <v>129</v>
      </c>
    </row>
    <row r="34" spans="1:10" x14ac:dyDescent="0.25">
      <c r="A34" s="8" t="s">
        <v>41</v>
      </c>
      <c r="B34" s="8" t="s">
        <v>132</v>
      </c>
      <c r="C34" s="8" t="s">
        <v>130</v>
      </c>
      <c r="D34" s="8" t="s">
        <v>113</v>
      </c>
      <c r="E34" s="8" t="s">
        <v>131</v>
      </c>
      <c r="F34" s="22" t="s">
        <v>64</v>
      </c>
      <c r="G34" s="8" t="s">
        <v>229</v>
      </c>
      <c r="H34" s="22">
        <v>1</v>
      </c>
      <c r="I34" s="8" t="s">
        <v>133</v>
      </c>
      <c r="J34" s="8" t="s">
        <v>134</v>
      </c>
    </row>
    <row r="35" spans="1:10" x14ac:dyDescent="0.25">
      <c r="A35" s="8" t="s">
        <v>42</v>
      </c>
      <c r="B35" s="8" t="s">
        <v>43</v>
      </c>
      <c r="C35" s="8" t="s">
        <v>135</v>
      </c>
      <c r="D35" s="8" t="s">
        <v>113</v>
      </c>
      <c r="E35" s="8" t="s">
        <v>138</v>
      </c>
      <c r="F35" s="22" t="s">
        <v>114</v>
      </c>
      <c r="G35" s="8" t="s">
        <v>179</v>
      </c>
      <c r="I35" s="8" t="s">
        <v>66</v>
      </c>
      <c r="J35" s="8" t="s">
        <v>136</v>
      </c>
    </row>
    <row r="36" spans="1:10" ht="99" x14ac:dyDescent="0.25">
      <c r="A36" s="8" t="s">
        <v>317</v>
      </c>
      <c r="B36" s="8" t="s">
        <v>318</v>
      </c>
      <c r="C36" s="8" t="s">
        <v>175</v>
      </c>
      <c r="D36" s="8" t="s">
        <v>107</v>
      </c>
      <c r="E36" s="8"/>
      <c r="F36" s="22" t="s">
        <v>64</v>
      </c>
      <c r="G36" s="15" t="s">
        <v>178</v>
      </c>
      <c r="H36" s="22">
        <v>1</v>
      </c>
      <c r="I36" s="8" t="s">
        <v>176</v>
      </c>
      <c r="J36" s="8" t="s">
        <v>177</v>
      </c>
    </row>
    <row r="37" spans="1:10" x14ac:dyDescent="0.25">
      <c r="A37" s="44" t="s">
        <v>44</v>
      </c>
      <c r="B37" s="43" t="s">
        <v>45</v>
      </c>
      <c r="C37" s="8" t="s">
        <v>112</v>
      </c>
      <c r="D37" s="8" t="s">
        <v>113</v>
      </c>
      <c r="E37" s="8" t="s">
        <v>139</v>
      </c>
      <c r="F37" s="22" t="s">
        <v>64</v>
      </c>
      <c r="G37" s="8" t="s">
        <v>141</v>
      </c>
      <c r="H37" s="22">
        <v>3</v>
      </c>
      <c r="I37" s="44" t="s">
        <v>91</v>
      </c>
      <c r="J37" s="44" t="s">
        <v>137</v>
      </c>
    </row>
    <row r="38" spans="1:10" x14ac:dyDescent="0.25">
      <c r="A38" s="44"/>
      <c r="B38" s="43" t="s">
        <v>45</v>
      </c>
      <c r="C38" s="8" t="s">
        <v>112</v>
      </c>
      <c r="D38" s="8" t="s">
        <v>113</v>
      </c>
      <c r="E38" s="8" t="s">
        <v>140</v>
      </c>
      <c r="F38" s="22" t="s">
        <v>64</v>
      </c>
      <c r="G38" s="8" t="s">
        <v>253</v>
      </c>
      <c r="H38" s="22">
        <v>5</v>
      </c>
      <c r="I38" s="44"/>
      <c r="J38" s="44"/>
    </row>
    <row r="39" spans="1:10" x14ac:dyDescent="0.25">
      <c r="A39" s="44"/>
      <c r="B39" s="8" t="s">
        <v>45</v>
      </c>
      <c r="C39" s="8" t="s">
        <v>112</v>
      </c>
      <c r="D39" s="8" t="s">
        <v>113</v>
      </c>
      <c r="E39" s="8" t="s">
        <v>140</v>
      </c>
      <c r="F39" s="22" t="s">
        <v>64</v>
      </c>
      <c r="G39" s="8" t="s">
        <v>257</v>
      </c>
      <c r="H39" s="22">
        <v>7</v>
      </c>
      <c r="I39" s="44"/>
      <c r="J39" s="44"/>
    </row>
    <row r="40" spans="1:10" x14ac:dyDescent="0.25">
      <c r="A40" s="14" t="s">
        <v>46</v>
      </c>
      <c r="B40" s="14" t="s">
        <v>47</v>
      </c>
      <c r="C40" s="8" t="s">
        <v>142</v>
      </c>
      <c r="D40" s="14" t="s">
        <v>107</v>
      </c>
      <c r="E40" s="8" t="s">
        <v>143</v>
      </c>
      <c r="F40" s="22" t="s">
        <v>64</v>
      </c>
      <c r="G40" s="8" t="s">
        <v>255</v>
      </c>
      <c r="H40" s="22">
        <v>6</v>
      </c>
      <c r="I40" s="44" t="s">
        <v>144</v>
      </c>
      <c r="J40" s="44" t="s">
        <v>145</v>
      </c>
    </row>
    <row r="41" spans="1:10" x14ac:dyDescent="0.25">
      <c r="A41" s="14"/>
      <c r="B41" s="14" t="s">
        <v>47</v>
      </c>
      <c r="C41" s="8" t="s">
        <v>142</v>
      </c>
      <c r="D41" s="8" t="s">
        <v>107</v>
      </c>
      <c r="E41" s="8" t="s">
        <v>143</v>
      </c>
      <c r="F41" s="22" t="s">
        <v>64</v>
      </c>
      <c r="G41" s="8" t="s">
        <v>256</v>
      </c>
      <c r="H41" s="22">
        <v>6</v>
      </c>
      <c r="I41" s="44"/>
      <c r="J41" s="44"/>
    </row>
    <row r="42" spans="1:10" ht="33" x14ac:dyDescent="0.25">
      <c r="A42" s="38" t="s">
        <v>319</v>
      </c>
      <c r="B42" s="38" t="s">
        <v>320</v>
      </c>
      <c r="C42" s="38" t="s">
        <v>100</v>
      </c>
      <c r="D42" s="38" t="s">
        <v>313</v>
      </c>
      <c r="E42" s="38"/>
      <c r="F42" s="38"/>
      <c r="G42" s="39" t="s">
        <v>311</v>
      </c>
      <c r="H42" s="38">
        <v>2</v>
      </c>
      <c r="I42" s="38"/>
      <c r="J42" s="38" t="s">
        <v>312</v>
      </c>
    </row>
    <row r="43" spans="1:10" x14ac:dyDescent="0.25">
      <c r="A43" s="14" t="s">
        <v>321</v>
      </c>
      <c r="B43" s="14" t="s">
        <v>188</v>
      </c>
      <c r="C43" s="14" t="s">
        <v>189</v>
      </c>
      <c r="D43" s="14" t="s">
        <v>190</v>
      </c>
      <c r="E43" s="14" t="s">
        <v>191</v>
      </c>
      <c r="F43" s="22" t="s">
        <v>192</v>
      </c>
      <c r="G43" s="14" t="s">
        <v>239</v>
      </c>
      <c r="H43" s="22">
        <v>2</v>
      </c>
      <c r="I43" s="14" t="s">
        <v>193</v>
      </c>
      <c r="J43" s="14" t="s">
        <v>194</v>
      </c>
    </row>
    <row r="44" spans="1:10" x14ac:dyDescent="0.25">
      <c r="A44" s="14" t="s">
        <v>48</v>
      </c>
      <c r="B44" s="14" t="s">
        <v>49</v>
      </c>
      <c r="C44" s="8" t="s">
        <v>146</v>
      </c>
      <c r="D44" s="8" t="s">
        <v>62</v>
      </c>
      <c r="E44" s="8" t="s">
        <v>147</v>
      </c>
      <c r="F44" s="22" t="s">
        <v>64</v>
      </c>
      <c r="G44" s="8" t="s">
        <v>230</v>
      </c>
      <c r="H44" s="22">
        <v>1</v>
      </c>
      <c r="I44" s="8" t="s">
        <v>148</v>
      </c>
      <c r="J44" s="8" t="s">
        <v>149</v>
      </c>
    </row>
    <row r="45" spans="1:10" x14ac:dyDescent="0.25">
      <c r="A45" s="44" t="s">
        <v>50</v>
      </c>
      <c r="B45" s="14" t="s">
        <v>51</v>
      </c>
      <c r="C45" s="8" t="s">
        <v>150</v>
      </c>
      <c r="D45" s="8" t="s">
        <v>155</v>
      </c>
      <c r="E45" s="8" t="s">
        <v>151</v>
      </c>
      <c r="F45" s="22" t="s">
        <v>64</v>
      </c>
      <c r="G45" s="8" t="s">
        <v>240</v>
      </c>
      <c r="H45" s="22">
        <v>2</v>
      </c>
      <c r="I45" s="44" t="s">
        <v>152</v>
      </c>
      <c r="J45" s="44" t="s">
        <v>153</v>
      </c>
    </row>
    <row r="46" spans="1:10" x14ac:dyDescent="0.25">
      <c r="A46" s="44"/>
      <c r="B46" s="14" t="s">
        <v>51</v>
      </c>
      <c r="C46" s="8" t="s">
        <v>150</v>
      </c>
      <c r="D46" s="8" t="s">
        <v>155</v>
      </c>
      <c r="E46" s="8" t="s">
        <v>151</v>
      </c>
      <c r="F46" s="22" t="s">
        <v>64</v>
      </c>
      <c r="G46" s="8" t="s">
        <v>154</v>
      </c>
      <c r="H46" s="22">
        <v>3</v>
      </c>
      <c r="I46" s="44"/>
      <c r="J46" s="44"/>
    </row>
    <row r="47" spans="1:10" x14ac:dyDescent="0.25">
      <c r="A47" s="44"/>
      <c r="B47" s="14" t="s">
        <v>51</v>
      </c>
      <c r="C47" s="8" t="s">
        <v>150</v>
      </c>
      <c r="D47" s="8" t="s">
        <v>155</v>
      </c>
      <c r="E47" s="8" t="s">
        <v>151</v>
      </c>
      <c r="F47" s="22" t="s">
        <v>64</v>
      </c>
      <c r="G47" s="8" t="s">
        <v>254</v>
      </c>
      <c r="H47" s="22">
        <v>5</v>
      </c>
      <c r="I47" s="44"/>
      <c r="J47" s="44"/>
    </row>
    <row r="48" spans="1:10" x14ac:dyDescent="0.25">
      <c r="A48" s="44" t="s">
        <v>52</v>
      </c>
      <c r="B48" s="8" t="s">
        <v>53</v>
      </c>
      <c r="C48" s="8" t="s">
        <v>156</v>
      </c>
      <c r="D48" s="8" t="s">
        <v>157</v>
      </c>
      <c r="E48" s="8" t="s">
        <v>160</v>
      </c>
      <c r="F48" s="22" t="s">
        <v>114</v>
      </c>
      <c r="G48" s="8" t="s">
        <v>164</v>
      </c>
      <c r="H48" s="22">
        <v>3</v>
      </c>
      <c r="I48" s="44" t="s">
        <v>158</v>
      </c>
      <c r="J48" s="44" t="s">
        <v>159</v>
      </c>
    </row>
    <row r="49" spans="1:10" x14ac:dyDescent="0.25">
      <c r="A49" s="44"/>
      <c r="B49" s="8" t="s">
        <v>53</v>
      </c>
      <c r="C49" s="8" t="s">
        <v>156</v>
      </c>
      <c r="D49" s="8" t="s">
        <v>157</v>
      </c>
      <c r="E49" s="8" t="s">
        <v>161</v>
      </c>
      <c r="F49" s="22" t="s">
        <v>114</v>
      </c>
      <c r="G49" s="8" t="s">
        <v>165</v>
      </c>
      <c r="H49" s="22">
        <v>3</v>
      </c>
      <c r="I49" s="44"/>
      <c r="J49" s="44"/>
    </row>
    <row r="50" spans="1:10" x14ac:dyDescent="0.25">
      <c r="A50" s="44"/>
      <c r="B50" s="8" t="s">
        <v>53</v>
      </c>
      <c r="C50" s="8" t="s">
        <v>156</v>
      </c>
      <c r="D50" s="8" t="s">
        <v>157</v>
      </c>
      <c r="E50" s="8" t="s">
        <v>162</v>
      </c>
      <c r="F50" s="22" t="s">
        <v>114</v>
      </c>
      <c r="G50" s="8" t="s">
        <v>241</v>
      </c>
      <c r="H50" s="22">
        <v>2</v>
      </c>
      <c r="I50" s="44"/>
      <c r="J50" s="44"/>
    </row>
    <row r="51" spans="1:10" x14ac:dyDescent="0.25">
      <c r="A51" s="44"/>
      <c r="B51" s="8" t="s">
        <v>53</v>
      </c>
      <c r="C51" s="8" t="s">
        <v>156</v>
      </c>
      <c r="D51" s="8" t="s">
        <v>157</v>
      </c>
      <c r="E51" s="8" t="s">
        <v>163</v>
      </c>
      <c r="F51" s="22" t="s">
        <v>114</v>
      </c>
      <c r="G51" s="8" t="s">
        <v>166</v>
      </c>
      <c r="H51" s="22">
        <v>3</v>
      </c>
      <c r="I51" s="44"/>
      <c r="J51" s="44"/>
    </row>
    <row r="52" spans="1:10" x14ac:dyDescent="0.25">
      <c r="A52" s="44" t="s">
        <v>54</v>
      </c>
      <c r="B52" s="8" t="s">
        <v>168</v>
      </c>
      <c r="C52" s="8" t="s">
        <v>167</v>
      </c>
      <c r="D52" s="8" t="s">
        <v>169</v>
      </c>
      <c r="E52" s="8" t="s">
        <v>170</v>
      </c>
      <c r="F52" s="22" t="s">
        <v>114</v>
      </c>
      <c r="G52" s="8" t="s">
        <v>171</v>
      </c>
      <c r="H52" s="22">
        <v>3</v>
      </c>
      <c r="I52" s="44" t="s">
        <v>173</v>
      </c>
      <c r="J52" s="44" t="s">
        <v>174</v>
      </c>
    </row>
    <row r="53" spans="1:10" ht="49.5" x14ac:dyDescent="0.25">
      <c r="A53" s="44"/>
      <c r="B53" s="8" t="s">
        <v>55</v>
      </c>
      <c r="C53" s="8" t="s">
        <v>167</v>
      </c>
      <c r="D53" s="8" t="s">
        <v>169</v>
      </c>
      <c r="E53" s="8"/>
      <c r="F53" s="22" t="s">
        <v>114</v>
      </c>
      <c r="G53" s="15" t="s">
        <v>172</v>
      </c>
      <c r="H53" s="22">
        <v>3</v>
      </c>
      <c r="I53" s="44"/>
      <c r="J53" s="44"/>
    </row>
    <row r="54" spans="1:10" x14ac:dyDescent="0.25">
      <c r="A54" s="16" t="s">
        <v>195</v>
      </c>
      <c r="B54" s="16" t="s">
        <v>196</v>
      </c>
      <c r="C54" s="16" t="s">
        <v>197</v>
      </c>
      <c r="D54" s="16"/>
      <c r="E54" s="16"/>
      <c r="G54" s="17"/>
      <c r="H54" s="22">
        <v>1</v>
      </c>
      <c r="I54" s="16"/>
      <c r="J54" s="16"/>
    </row>
    <row r="55" spans="1:10" x14ac:dyDescent="0.25">
      <c r="A55" s="8" t="s">
        <v>56</v>
      </c>
      <c r="B55" s="8" t="s">
        <v>57</v>
      </c>
      <c r="C55" s="8" t="s">
        <v>181</v>
      </c>
      <c r="D55" s="8" t="s">
        <v>157</v>
      </c>
      <c r="E55" s="8" t="s">
        <v>131</v>
      </c>
      <c r="F55" s="22" t="s">
        <v>64</v>
      </c>
      <c r="G55" s="8" t="s">
        <v>250</v>
      </c>
      <c r="H55" s="22">
        <v>4</v>
      </c>
      <c r="I55" s="8" t="s">
        <v>66</v>
      </c>
      <c r="J55" s="8" t="s">
        <v>183</v>
      </c>
    </row>
    <row r="56" spans="1:10" x14ac:dyDescent="0.25">
      <c r="A56" s="8" t="s">
        <v>58</v>
      </c>
      <c r="B56" s="8" t="s">
        <v>59</v>
      </c>
      <c r="C56" s="8" t="s">
        <v>182</v>
      </c>
      <c r="D56" s="8"/>
      <c r="E56" s="8"/>
      <c r="G56" s="8" t="s">
        <v>180</v>
      </c>
      <c r="H56" s="23" t="s">
        <v>180</v>
      </c>
      <c r="I56" s="8"/>
      <c r="J56" s="8"/>
    </row>
    <row r="57" spans="1:10" ht="66" x14ac:dyDescent="0.25">
      <c r="A57" s="18" t="s">
        <v>322</v>
      </c>
      <c r="B57" s="18" t="s">
        <v>323</v>
      </c>
      <c r="C57" s="18" t="s">
        <v>198</v>
      </c>
      <c r="D57" s="18" t="s">
        <v>199</v>
      </c>
      <c r="E57" s="18"/>
      <c r="F57" s="22" t="s">
        <v>200</v>
      </c>
      <c r="G57" s="19" t="s">
        <v>242</v>
      </c>
      <c r="H57" s="22">
        <v>2</v>
      </c>
      <c r="I57" s="18" t="s">
        <v>201</v>
      </c>
      <c r="J57" s="18" t="s">
        <v>202</v>
      </c>
    </row>
    <row r="58" spans="1:10" x14ac:dyDescent="0.25">
      <c r="A58" s="44" t="s">
        <v>324</v>
      </c>
      <c r="B58" s="20" t="s">
        <v>325</v>
      </c>
      <c r="C58" s="8" t="s">
        <v>184</v>
      </c>
      <c r="D58" s="8" t="s">
        <v>185</v>
      </c>
      <c r="E58" s="8" t="s">
        <v>85</v>
      </c>
      <c r="F58" s="22" t="s">
        <v>114</v>
      </c>
      <c r="G58" s="8" t="s">
        <v>243</v>
      </c>
      <c r="H58" s="22">
        <v>2</v>
      </c>
      <c r="I58" s="45" t="s">
        <v>186</v>
      </c>
      <c r="J58" s="44" t="s">
        <v>187</v>
      </c>
    </row>
    <row r="59" spans="1:10" x14ac:dyDescent="0.25">
      <c r="A59" s="44"/>
      <c r="B59" s="42" t="s">
        <v>60</v>
      </c>
      <c r="C59" s="8" t="s">
        <v>184</v>
      </c>
      <c r="D59" s="8" t="s">
        <v>185</v>
      </c>
      <c r="E59" s="8" t="s">
        <v>85</v>
      </c>
      <c r="F59" s="22" t="s">
        <v>114</v>
      </c>
      <c r="G59" s="8" t="s">
        <v>231</v>
      </c>
      <c r="H59" s="22">
        <v>1</v>
      </c>
      <c r="I59" s="45"/>
      <c r="J59" s="44"/>
    </row>
    <row r="60" spans="1:10" x14ac:dyDescent="0.25">
      <c r="A60" s="44"/>
      <c r="B60" s="42" t="s">
        <v>60</v>
      </c>
      <c r="C60" s="8" t="s">
        <v>184</v>
      </c>
      <c r="D60" s="8" t="s">
        <v>185</v>
      </c>
      <c r="E60" s="8" t="s">
        <v>86</v>
      </c>
      <c r="F60" s="22" t="s">
        <v>114</v>
      </c>
      <c r="G60" s="8" t="s">
        <v>244</v>
      </c>
      <c r="H60" s="22">
        <v>2</v>
      </c>
      <c r="I60" s="45"/>
      <c r="J60" s="44"/>
    </row>
    <row r="61" spans="1:10" x14ac:dyDescent="0.25">
      <c r="A61" s="44"/>
      <c r="B61" s="42" t="s">
        <v>60</v>
      </c>
      <c r="C61" s="8" t="s">
        <v>184</v>
      </c>
      <c r="D61" s="8" t="s">
        <v>185</v>
      </c>
      <c r="E61" s="8" t="s">
        <v>86</v>
      </c>
      <c r="F61" s="22" t="s">
        <v>114</v>
      </c>
      <c r="G61" s="8" t="s">
        <v>232</v>
      </c>
      <c r="H61" s="22">
        <v>1</v>
      </c>
      <c r="I61" s="45"/>
      <c r="J61" s="44"/>
    </row>
    <row r="62" spans="1:10" x14ac:dyDescent="0.25">
      <c r="A62" s="44"/>
      <c r="B62" s="42" t="s">
        <v>60</v>
      </c>
      <c r="C62" s="20" t="s">
        <v>184</v>
      </c>
      <c r="D62" s="20" t="s">
        <v>185</v>
      </c>
      <c r="E62" s="8"/>
      <c r="F62" s="22" t="s">
        <v>114</v>
      </c>
      <c r="G62" s="8" t="s">
        <v>245</v>
      </c>
      <c r="H62" s="22">
        <v>2</v>
      </c>
      <c r="I62" s="45"/>
      <c r="J62" s="44"/>
    </row>
    <row r="63" spans="1:10" x14ac:dyDescent="0.25">
      <c r="A63" s="44"/>
      <c r="B63" s="42" t="s">
        <v>60</v>
      </c>
      <c r="C63" s="20" t="s">
        <v>184</v>
      </c>
      <c r="D63" s="20" t="s">
        <v>185</v>
      </c>
      <c r="E63" s="8"/>
      <c r="F63" s="22" t="s">
        <v>114</v>
      </c>
      <c r="G63" s="8" t="s">
        <v>233</v>
      </c>
      <c r="H63" s="22">
        <v>1</v>
      </c>
      <c r="I63" s="45"/>
      <c r="J63" s="44"/>
    </row>
    <row r="64" spans="1:10" ht="82.5" x14ac:dyDescent="0.25">
      <c r="A64" s="30" t="s">
        <v>326</v>
      </c>
      <c r="B64" s="30" t="s">
        <v>327</v>
      </c>
      <c r="C64" s="30" t="s">
        <v>258</v>
      </c>
      <c r="D64" s="30" t="s">
        <v>199</v>
      </c>
      <c r="E64" s="30"/>
      <c r="F64" s="30" t="s">
        <v>259</v>
      </c>
      <c r="G64" s="31" t="s">
        <v>262</v>
      </c>
      <c r="H64" s="30">
        <v>1</v>
      </c>
      <c r="I64" s="31" t="s">
        <v>260</v>
      </c>
      <c r="J64" s="30" t="s">
        <v>261</v>
      </c>
    </row>
    <row r="65" spans="1:10" x14ac:dyDescent="0.25">
      <c r="A65" s="44" t="s">
        <v>328</v>
      </c>
      <c r="B65" s="20" t="s">
        <v>203</v>
      </c>
      <c r="C65" s="20" t="s">
        <v>82</v>
      </c>
      <c r="D65" s="20" t="s">
        <v>83</v>
      </c>
      <c r="F65" s="22" t="s">
        <v>207</v>
      </c>
      <c r="G65" s="7" t="s">
        <v>208</v>
      </c>
      <c r="H65" s="22">
        <v>1</v>
      </c>
      <c r="I65" s="44" t="s">
        <v>212</v>
      </c>
      <c r="J65" s="44" t="s">
        <v>211</v>
      </c>
    </row>
    <row r="66" spans="1:10" x14ac:dyDescent="0.25">
      <c r="A66" s="44"/>
      <c r="B66" s="21" t="s">
        <v>203</v>
      </c>
      <c r="C66" s="21" t="s">
        <v>82</v>
      </c>
      <c r="D66" s="21" t="s">
        <v>83</v>
      </c>
      <c r="F66" s="22" t="s">
        <v>207</v>
      </c>
      <c r="G66" s="7" t="s">
        <v>209</v>
      </c>
      <c r="H66" s="22">
        <v>1</v>
      </c>
      <c r="I66" s="44"/>
      <c r="J66" s="44"/>
    </row>
    <row r="67" spans="1:10" x14ac:dyDescent="0.25">
      <c r="A67" s="44"/>
      <c r="B67" s="21" t="s">
        <v>329</v>
      </c>
      <c r="C67" s="21" t="s">
        <v>82</v>
      </c>
      <c r="D67" s="21" t="s">
        <v>83</v>
      </c>
      <c r="F67" s="22" t="s">
        <v>207</v>
      </c>
      <c r="G67" s="7" t="s">
        <v>214</v>
      </c>
      <c r="H67" s="22">
        <v>1</v>
      </c>
      <c r="I67" s="44"/>
      <c r="J67" s="44"/>
    </row>
    <row r="68" spans="1:10" x14ac:dyDescent="0.25">
      <c r="A68" s="44"/>
      <c r="B68" s="21" t="s">
        <v>213</v>
      </c>
      <c r="C68" s="21" t="s">
        <v>82</v>
      </c>
      <c r="D68" s="21" t="s">
        <v>83</v>
      </c>
      <c r="F68" s="22" t="s">
        <v>207</v>
      </c>
      <c r="G68" s="7" t="s">
        <v>210</v>
      </c>
      <c r="H68" s="22">
        <v>1</v>
      </c>
      <c r="I68" s="44"/>
      <c r="J68" s="44"/>
    </row>
    <row r="69" spans="1:10" x14ac:dyDescent="0.25">
      <c r="A69" s="44"/>
      <c r="B69" s="38" t="s">
        <v>203</v>
      </c>
      <c r="C69" s="38" t="s">
        <v>82</v>
      </c>
      <c r="D69" s="38" t="s">
        <v>83</v>
      </c>
      <c r="F69" s="38" t="s">
        <v>114</v>
      </c>
      <c r="G69" s="7" t="s">
        <v>314</v>
      </c>
      <c r="H69" s="38">
        <v>1</v>
      </c>
      <c r="I69" s="44"/>
      <c r="J69" s="44"/>
    </row>
    <row r="70" spans="1:10" x14ac:dyDescent="0.25">
      <c r="A70" s="44" t="s">
        <v>330</v>
      </c>
      <c r="B70" s="20" t="s">
        <v>204</v>
      </c>
      <c r="C70" s="20" t="s">
        <v>205</v>
      </c>
      <c r="D70" s="20" t="s">
        <v>206</v>
      </c>
      <c r="E70" s="7" t="s">
        <v>94</v>
      </c>
      <c r="F70" s="22" t="s">
        <v>263</v>
      </c>
      <c r="G70" s="7" t="s">
        <v>221</v>
      </c>
      <c r="H70" s="22">
        <v>1</v>
      </c>
      <c r="I70" s="44" t="s">
        <v>265</v>
      </c>
      <c r="J70" s="44" t="s">
        <v>264</v>
      </c>
    </row>
    <row r="71" spans="1:10" x14ac:dyDescent="0.25">
      <c r="A71" s="44"/>
      <c r="B71" s="24" t="s">
        <v>274</v>
      </c>
      <c r="C71" s="24" t="s">
        <v>205</v>
      </c>
      <c r="D71" s="24" t="s">
        <v>190</v>
      </c>
      <c r="E71" s="7" t="s">
        <v>140</v>
      </c>
      <c r="F71" s="32" t="s">
        <v>263</v>
      </c>
      <c r="G71" s="33" t="s">
        <v>222</v>
      </c>
      <c r="H71" s="22">
        <v>2</v>
      </c>
      <c r="I71" s="44"/>
      <c r="J71" s="44"/>
    </row>
    <row r="72" spans="1:10" x14ac:dyDescent="0.25">
      <c r="A72" s="44"/>
      <c r="B72" s="36" t="s">
        <v>275</v>
      </c>
      <c r="C72" s="36" t="s">
        <v>189</v>
      </c>
      <c r="D72" s="36" t="s">
        <v>190</v>
      </c>
      <c r="E72" s="7" t="s">
        <v>94</v>
      </c>
      <c r="F72" s="36" t="s">
        <v>263</v>
      </c>
      <c r="G72" s="7" t="s">
        <v>276</v>
      </c>
      <c r="H72" s="22">
        <v>4</v>
      </c>
      <c r="I72" s="44"/>
      <c r="J72" s="44"/>
    </row>
    <row r="73" spans="1:10" x14ac:dyDescent="0.25">
      <c r="A73" s="34" t="s">
        <v>266</v>
      </c>
      <c r="B73" s="34" t="s">
        <v>267</v>
      </c>
      <c r="C73" s="34" t="s">
        <v>167</v>
      </c>
      <c r="D73" s="34" t="s">
        <v>169</v>
      </c>
      <c r="E73" s="7" t="s">
        <v>140</v>
      </c>
      <c r="F73" s="34" t="s">
        <v>72</v>
      </c>
      <c r="G73" s="35" t="s">
        <v>268</v>
      </c>
      <c r="H73" s="42" t="s">
        <v>284</v>
      </c>
      <c r="I73" s="7" t="s">
        <v>270</v>
      </c>
      <c r="J73" s="7" t="s">
        <v>269</v>
      </c>
    </row>
    <row r="74" spans="1:10" ht="82.5" x14ac:dyDescent="0.25">
      <c r="A74" s="34" t="s">
        <v>277</v>
      </c>
      <c r="B74" s="34" t="s">
        <v>278</v>
      </c>
      <c r="C74" s="34" t="s">
        <v>279</v>
      </c>
      <c r="D74" s="34" t="s">
        <v>280</v>
      </c>
      <c r="F74" s="34" t="s">
        <v>72</v>
      </c>
      <c r="G74" s="35" t="s">
        <v>281</v>
      </c>
      <c r="H74" s="42">
        <v>1</v>
      </c>
      <c r="I74" s="7" t="s">
        <v>282</v>
      </c>
      <c r="J74" s="7" t="s">
        <v>283</v>
      </c>
    </row>
    <row r="75" spans="1:10" ht="66" x14ac:dyDescent="0.25">
      <c r="A75" s="7" t="s">
        <v>285</v>
      </c>
      <c r="B75" s="7" t="s">
        <v>286</v>
      </c>
      <c r="C75" s="7" t="s">
        <v>271</v>
      </c>
      <c r="D75" s="7" t="s">
        <v>287</v>
      </c>
      <c r="F75" s="34" t="s">
        <v>72</v>
      </c>
      <c r="G75" s="37" t="s">
        <v>273</v>
      </c>
      <c r="H75" s="42">
        <v>3</v>
      </c>
      <c r="J75" s="7" t="s">
        <v>272</v>
      </c>
    </row>
    <row r="76" spans="1:10" customFormat="1" x14ac:dyDescent="0.25">
      <c r="A76" s="7" t="s">
        <v>288</v>
      </c>
      <c r="B76" s="7" t="s">
        <v>289</v>
      </c>
      <c r="C76" s="7" t="s">
        <v>290</v>
      </c>
      <c r="D76" s="7" t="s">
        <v>291</v>
      </c>
      <c r="E76" s="7" t="s">
        <v>292</v>
      </c>
      <c r="F76" s="34" t="s">
        <v>72</v>
      </c>
      <c r="G76" s="7" t="s">
        <v>293</v>
      </c>
      <c r="H76" s="40">
        <v>1</v>
      </c>
      <c r="I76" s="41" t="s">
        <v>294</v>
      </c>
      <c r="J76" s="41" t="s">
        <v>295</v>
      </c>
    </row>
  </sheetData>
  <autoFilter ref="A1:J76"/>
  <mergeCells count="44">
    <mergeCell ref="I70:I72"/>
    <mergeCell ref="J70:J72"/>
    <mergeCell ref="I52:I53"/>
    <mergeCell ref="J52:J53"/>
    <mergeCell ref="I58:I63"/>
    <mergeCell ref="J58:J63"/>
    <mergeCell ref="A58:A63"/>
    <mergeCell ref="A70:A72"/>
    <mergeCell ref="A65:A69"/>
    <mergeCell ref="J65:J69"/>
    <mergeCell ref="I65:I69"/>
    <mergeCell ref="A26:A27"/>
    <mergeCell ref="I26:I27"/>
    <mergeCell ref="J26:J27"/>
    <mergeCell ref="A30:A32"/>
    <mergeCell ref="J30:J32"/>
    <mergeCell ref="I30:I32"/>
    <mergeCell ref="J45:J47"/>
    <mergeCell ref="A37:A39"/>
    <mergeCell ref="I37:I39"/>
    <mergeCell ref="J37:J39"/>
    <mergeCell ref="A45:A47"/>
    <mergeCell ref="I40:I41"/>
    <mergeCell ref="J40:J41"/>
    <mergeCell ref="I45:I47"/>
    <mergeCell ref="A5:A7"/>
    <mergeCell ref="J5:J7"/>
    <mergeCell ref="J9:J13"/>
    <mergeCell ref="I5:I7"/>
    <mergeCell ref="I9:I13"/>
    <mergeCell ref="A15:A19"/>
    <mergeCell ref="I15:I19"/>
    <mergeCell ref="J15:J19"/>
    <mergeCell ref="A8:A13"/>
    <mergeCell ref="I20:I21"/>
    <mergeCell ref="J20:J21"/>
    <mergeCell ref="A20:A21"/>
    <mergeCell ref="A22:A25"/>
    <mergeCell ref="I22:I25"/>
    <mergeCell ref="J22:J25"/>
    <mergeCell ref="A48:A51"/>
    <mergeCell ref="I48:I51"/>
    <mergeCell ref="J48:J51"/>
    <mergeCell ref="A52:A5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C27" sqref="C27"/>
    </sheetView>
  </sheetViews>
  <sheetFormatPr defaultRowHeight="16.5" x14ac:dyDescent="0.25"/>
  <cols>
    <col min="1" max="1" width="3.375" customWidth="1"/>
    <col min="2" max="2" width="10" customWidth="1"/>
    <col min="3" max="3" width="43.875" customWidth="1"/>
    <col min="7" max="7" width="12.5" customWidth="1"/>
  </cols>
  <sheetData>
    <row r="1" spans="1:16" s="12" customFormat="1" ht="31.5" x14ac:dyDescent="0.25">
      <c r="A1" s="1" t="s">
        <v>0</v>
      </c>
      <c r="B1" s="1" t="s">
        <v>15</v>
      </c>
      <c r="C1" s="1" t="s">
        <v>1</v>
      </c>
      <c r="D1" s="1" t="s">
        <v>2</v>
      </c>
      <c r="E1" s="9" t="s">
        <v>17</v>
      </c>
      <c r="F1" s="10" t="s">
        <v>9</v>
      </c>
      <c r="G1" s="10" t="s">
        <v>21</v>
      </c>
      <c r="H1" s="10" t="s">
        <v>10</v>
      </c>
      <c r="I1" s="10" t="s">
        <v>11</v>
      </c>
      <c r="J1" s="10" t="s">
        <v>12</v>
      </c>
      <c r="K1" s="10" t="s">
        <v>13</v>
      </c>
      <c r="L1" s="11" t="s">
        <v>14</v>
      </c>
      <c r="N1" s="13" t="s">
        <v>18</v>
      </c>
      <c r="O1" s="13" t="s">
        <v>19</v>
      </c>
      <c r="P1" s="13" t="s">
        <v>16</v>
      </c>
    </row>
    <row r="2" spans="1:16" x14ac:dyDescent="0.25">
      <c r="A2" s="8">
        <v>1</v>
      </c>
      <c r="B2" s="7" t="s">
        <v>22</v>
      </c>
      <c r="C2" s="7" t="s">
        <v>26</v>
      </c>
      <c r="D2" s="7" t="s">
        <v>25</v>
      </c>
    </row>
    <row r="3" spans="1:16" x14ac:dyDescent="0.25">
      <c r="A3" s="8">
        <v>2</v>
      </c>
      <c r="B3" s="7" t="s">
        <v>23</v>
      </c>
      <c r="C3" s="7" t="s">
        <v>27</v>
      </c>
      <c r="D3" s="7" t="s">
        <v>24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12" sqref="D12"/>
    </sheetView>
  </sheetViews>
  <sheetFormatPr defaultRowHeight="16.5" x14ac:dyDescent="0.25"/>
  <cols>
    <col min="1" max="5" width="14.75" customWidth="1"/>
  </cols>
  <sheetData>
    <row r="1" spans="1:5" s="25" customFormat="1" ht="30" customHeight="1" thickTop="1" thickBot="1" x14ac:dyDescent="0.3">
      <c r="A1" s="46" t="s">
        <v>220</v>
      </c>
      <c r="B1" s="47"/>
      <c r="C1" s="47"/>
      <c r="D1" s="47"/>
      <c r="E1" s="48"/>
    </row>
    <row r="2" spans="1:5" ht="30" customHeight="1" thickTop="1" thickBot="1" x14ac:dyDescent="0.3">
      <c r="A2" s="26" t="s">
        <v>215</v>
      </c>
      <c r="B2" s="26" t="s">
        <v>216</v>
      </c>
      <c r="C2" s="26" t="s">
        <v>217</v>
      </c>
      <c r="D2" s="26" t="s">
        <v>218</v>
      </c>
      <c r="E2" s="26" t="s">
        <v>219</v>
      </c>
    </row>
    <row r="3" spans="1:5" ht="30" customHeight="1" thickTop="1" thickBot="1" x14ac:dyDescent="0.3">
      <c r="A3" s="29">
        <v>105</v>
      </c>
      <c r="B3" s="28">
        <v>90</v>
      </c>
      <c r="C3" s="28">
        <v>43</v>
      </c>
      <c r="D3" s="28">
        <v>46</v>
      </c>
      <c r="E3" s="28">
        <f>SUM(B3:D3)</f>
        <v>179</v>
      </c>
    </row>
    <row r="4" spans="1:5" ht="30" customHeight="1" thickTop="1" thickBot="1" x14ac:dyDescent="0.3">
      <c r="A4" s="27">
        <v>106</v>
      </c>
      <c r="B4" s="28">
        <v>73</v>
      </c>
      <c r="C4" s="28">
        <v>44</v>
      </c>
      <c r="D4" s="28">
        <v>54</v>
      </c>
      <c r="E4" s="28">
        <f>SUM(B4:D4)</f>
        <v>171</v>
      </c>
    </row>
    <row r="5" spans="1:5" ht="30" customHeight="1" thickTop="1" thickBot="1" x14ac:dyDescent="0.3">
      <c r="A5" s="27">
        <v>107</v>
      </c>
      <c r="B5" s="28">
        <v>70</v>
      </c>
      <c r="C5" s="28">
        <v>36</v>
      </c>
      <c r="D5" s="28">
        <v>46</v>
      </c>
      <c r="E5" s="28">
        <f>SUM(B5:D5)</f>
        <v>152</v>
      </c>
    </row>
    <row r="6" spans="1:5" ht="30" customHeight="1" thickTop="1" x14ac:dyDescent="0.25"/>
  </sheetData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3" sqref="B3:E3"/>
    </sheetView>
  </sheetViews>
  <sheetFormatPr defaultRowHeight="16.5" x14ac:dyDescent="0.25"/>
  <cols>
    <col min="1" max="5" width="14.75" customWidth="1"/>
  </cols>
  <sheetData>
    <row r="1" spans="1:5" s="25" customFormat="1" ht="30" customHeight="1" thickTop="1" thickBot="1" x14ac:dyDescent="0.3">
      <c r="A1" s="46" t="s">
        <v>296</v>
      </c>
      <c r="B1" s="47"/>
      <c r="C1" s="47"/>
      <c r="D1" s="47"/>
      <c r="E1" s="48"/>
    </row>
    <row r="2" spans="1:5" ht="30" customHeight="1" thickTop="1" thickBot="1" x14ac:dyDescent="0.3">
      <c r="A2" s="26" t="s">
        <v>215</v>
      </c>
      <c r="B2" s="26" t="s">
        <v>216</v>
      </c>
      <c r="C2" s="26" t="s">
        <v>217</v>
      </c>
      <c r="D2" s="26" t="s">
        <v>218</v>
      </c>
      <c r="E2" s="26" t="s">
        <v>219</v>
      </c>
    </row>
    <row r="3" spans="1:5" ht="30" customHeight="1" thickTop="1" thickBot="1" x14ac:dyDescent="0.3">
      <c r="A3" s="27">
        <v>107</v>
      </c>
      <c r="B3" s="28">
        <v>70</v>
      </c>
      <c r="C3" s="28">
        <v>36</v>
      </c>
      <c r="D3" s="28">
        <v>46</v>
      </c>
      <c r="E3" s="28">
        <f>SUM(B3:D3)</f>
        <v>152</v>
      </c>
    </row>
    <row r="4" spans="1:5" ht="30" customHeight="1" thickTop="1" x14ac:dyDescent="0.25"/>
  </sheetData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107-2-01</vt:lpstr>
      <vt:lpstr>107-2經費支出</vt:lpstr>
      <vt:lpstr>105-107獎牌統計</vt:lpstr>
      <vt:lpstr>105-107獎牌統計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李依婷</cp:lastModifiedBy>
  <dcterms:created xsi:type="dcterms:W3CDTF">2019-03-08T01:44:28Z</dcterms:created>
  <dcterms:modified xsi:type="dcterms:W3CDTF">2019-08-12T04:13:29Z</dcterms:modified>
</cp:coreProperties>
</file>